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J:\Atlīdzības publicēšana\"/>
    </mc:Choice>
  </mc:AlternateContent>
  <xr:revisionPtr revIDLastSave="0" documentId="13_ncr:1_{C9289340-55D7-4546-AA42-D26CD3F8A323}" xr6:coauthVersionLast="47" xr6:coauthVersionMax="47" xr10:uidLastSave="{00000000-0000-0000-0000-000000000000}"/>
  <bookViews>
    <workbookView xWindow="-120" yWindow="-120" windowWidth="29040" windowHeight="15720" activeTab="2" xr2:uid="{12D40FEE-119B-4103-B78E-432E115D74F2}"/>
  </bookViews>
  <sheets>
    <sheet name="VO_amatu_grupas_atalgojums" sheetId="1" r:id="rId1"/>
    <sheet name="Piemakass_prēmijas_naudasbalvaa" sheetId="2" r:id="rId2"/>
    <sheet name="Sociālās garantijas" sheetId="3" r:id="rId3"/>
  </sheets>
  <definedNames>
    <definedName name="_xlnm.Print_Area" localSheetId="1">Piemakass_prēmijas_naudasbalvaa!$A$1:$D$12</definedName>
    <definedName name="_xlnm.Print_Area" localSheetId="0">VO_amatu_grupas_atalgojums!$A$1:$G$15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F12" i="1"/>
  <c r="G10" i="1"/>
  <c r="G12" i="1" l="1"/>
  <c r="F11" i="1"/>
  <c r="G11" i="1" s="1"/>
  <c r="F13" i="1"/>
  <c r="G13" i="1" s="1"/>
</calcChain>
</file>

<file path=xl/sharedStrings.xml><?xml version="1.0" encoding="utf-8"?>
<sst xmlns="http://schemas.openxmlformats.org/spreadsheetml/2006/main" count="86" uniqueCount="80">
  <si>
    <t>Amatu vietu skaits</t>
  </si>
  <si>
    <t>Mēnešalgas diapazons</t>
  </si>
  <si>
    <t>Amatu saime, apakšsaime, līmenis</t>
  </si>
  <si>
    <t>Amata nosaukums</t>
  </si>
  <si>
    <t>No</t>
  </si>
  <si>
    <t>Līdz</t>
  </si>
  <si>
    <t>Informācija par amatpersonu un darbinieku mēnešalgas apmēru sadalījums pa amatu grupām</t>
  </si>
  <si>
    <t>Informācija aktualizēta uz 2025.gada 1.februāri</t>
  </si>
  <si>
    <t>Ventspils valstspilsētas pašvaldības iestāde "Ventspils osta"</t>
  </si>
  <si>
    <t>VIB</t>
  </si>
  <si>
    <t>Vadītājs</t>
  </si>
  <si>
    <t>VIA</t>
  </si>
  <si>
    <t>Vadītāja vietnieks</t>
  </si>
  <si>
    <t>III</t>
  </si>
  <si>
    <t>Speciālists pašvaldības īpašumu jautājumos</t>
  </si>
  <si>
    <t>I</t>
  </si>
  <si>
    <t>Komunikāciju un sabiedrisko attiecību speciālists</t>
  </si>
  <si>
    <t>Vidējā mēnešalga (bruto, euro)</t>
  </si>
  <si>
    <t>Informācija publicēta saskaņā ar Valsts pārvaldes iekārtas likuma 92,panta trešo daļu</t>
  </si>
  <si>
    <t>Par drošsirdīgu un pašaizliedzīgu rīcību, veicot amata (darba) pienākumus, kā arī par tāda nozieguma novēršanu vai atklāšanu, kas radījis vai varēja radīt būtisku kaitējumu</t>
  </si>
  <si>
    <t>Kalendāra gada laikā nepārsniedzot 120 procentus no mēnešalgas, bet ikreizējās prēmijas apmēram nepārsniedzot 60 procentus no mēnešalgas</t>
  </si>
  <si>
    <t>Prēmija par drošsirdīgu un pašaizliedzīgu darbību</t>
  </si>
  <si>
    <t>Saskaņā ar ikgadējo darbības un tās rezultātu novērtējumu</t>
  </si>
  <si>
    <t xml:space="preserve">Reizi gadā, nepārsniedzot 75 procentus no mēnešalgas </t>
  </si>
  <si>
    <t>Prēmija par ikgadējās darbības rezultātiem</t>
  </si>
  <si>
    <t>Sakarā ar amatpersonai (darbiniekam) vai valsts vai pašvaldības institūcijai svarīgu sasniegumu (notikumu), ņemot vērā amatpersonas (darbinieka) ieguldījumu attiecīgās institūcijas mērķu sasniegšanā</t>
  </si>
  <si>
    <t>Kalendāra gada ietvaros nepārsniedzot amatpersonai (darbiniekam) noteiktās mēnešalgas apmēru</t>
  </si>
  <si>
    <t>Naudas balva</t>
  </si>
  <si>
    <t>profesijas un specifiskās jomas, kurām piemēro tirgus koeficientu, nosaka Ministru kabinets</t>
  </si>
  <si>
    <t xml:space="preserve">Robežās no 1,1-1,5
nepārsniedzot Ministru prezidentam noteikto mēnešalgu
</t>
  </si>
  <si>
    <t>Tirgus koeficients</t>
  </si>
  <si>
    <t xml:space="preserve">Ņemot vērā konkrētās amatpersonas (darbinieka) ieguldījumu attiecīgās institūcijas mērķu sasniegšanā </t>
  </si>
  <si>
    <t>Līdz 30% no amatpersonai (darbiniekam) noteiktās mēnešalgas</t>
  </si>
  <si>
    <t>Piemaksa par nozīmīgu ieguldījumu attiecīgās institūcijas mērķu sasniegšanā</t>
  </si>
  <si>
    <t>Papildus amata aprakstā noteiktajiem amata pienākumiem vēl citu pienākumu pildīšana</t>
  </si>
  <si>
    <t>Papildus pienākumu pildīšana saviem tiešajiem amata pienākumiem, aizvietojot prombūtnē esošu amatpersonu (darbinieku)</t>
  </si>
  <si>
    <t>Piemaksa par papildus darbu</t>
  </si>
  <si>
    <t>Piešķiršanas pamatojums vai  kritēriji</t>
  </si>
  <si>
    <t>Piemaksas, prēmijas vai  naudas balvas apmērs (euro vai %)</t>
  </si>
  <si>
    <t>Piemaksas vai prēmijas veids, naudas balva</t>
  </si>
  <si>
    <t>Nr.p.k.</t>
  </si>
  <si>
    <t>Informācija par piemaksām, prēmijām un naudas balvām</t>
  </si>
  <si>
    <t>Ventspils valstspilsētas pašvaldības izpilddirektora noteiktajā kārtībā un apmērā saskaņā ar attiecīgās iestādes budžetu</t>
  </si>
  <si>
    <t>Amatpersonas (darbinieka) īpašumā esošā mobilā tālruņa sakaru izdevumu kompensācija</t>
  </si>
  <si>
    <t>Amatpersonai (darbiniekam), kurai amata (darba) pienākumu izpildei tiek piešķirtas tiesības izmantot attiecīgās iestādes īpašumā esošo mobilo tālruni, sakaru izdevumi tiek segti saskaņā ar attiecīgās iestādes apstiprināto budžetu vai amatpersonai (darbiniekam), kas amata (darba) pienākumu izpildei lieto savā īpašumā esošu mobilo tālruni, sakaru izdevumi tiek kompensēti Ventspils valstspilsētas pašvaldības izpilddirektora noteiktajā kārtībā un apmērā saskaņā ar attiecīgas iestādes budžetu.</t>
  </si>
  <si>
    <t>Saskaņā ar attiecīgās iestādes apstiprināto budžetu</t>
  </si>
  <si>
    <t xml:space="preserve">Attiecīgās iestādes īpašumā esošā mobilā tālruņa sakaru izdevumu segšana amatpersonai (darbiniekam)  </t>
  </si>
  <si>
    <t>Ja amatpersonai (darbiniekam) amata (darba) pienākumu izpildes nodrošināšanai nav iespējams izmantot attiecīgās iestādes valdījumā esošu transportlīdzekli vai sabiedrisko transportu un amatpersona (darbinieks) izmanto tās īpašumā vai valdījumā esošu transportlīdzekli, attiecīgās iestādes vadītājs vai viņa pilnvarota amatpersona slēdz ar amatpersonu (darbinieku) līgumu par amatpersonas (darbinieka) īpašumā vai valdījumā esoša transportlīdzekļa izmantošanu amata (darba) pienākumu izpildes nodrošināšanai un par tā nolietojuma un ekspluatācijas izdevumu kompensēšanu.</t>
  </si>
  <si>
    <t>Saskaņā ar attiecīgās iestādes apstiprināto budžetu un kārtību</t>
  </si>
  <si>
    <t>Amatpersonas (darbinieka) valdījumā esošā transportlīdzekļa izmantošanas darba vajadzībām izdevumu segšana</t>
  </si>
  <si>
    <t>Kompensācijas apmēru par sabiedriskā transporta izdevumiem, kas amatpersonai (darbiniekam) radušies, izmantojot sabiedrisko transportu amata (darba) pienākumu izpildei, nosaka, ņemot vērā faktiskos izdevumus apliecinošus attaisnojuma dokumentus (biļetes, čekus).</t>
  </si>
  <si>
    <t>Sabiedriskā transporta izmantošanas darba vajadzībām izdevumu segšana amatpersonai (darbiniekam)</t>
  </si>
  <si>
    <t xml:space="preserve">Attiecīgās Ventspils valstspilsētas pašvaldības iestādes vadītājs izvērtē, vai amatpersonai (darbiniekam) ir nepieciešams paaugstināt kvalifikāciju, un nosūta paaugstināt kvalifikāciju ar attiecīgās Ventspils pilsētas pašvaldības iestādes vadītāja vai viņa pilnvarotas amatpersonas rakstisku rīkojumu. </t>
  </si>
  <si>
    <t>Kvalifikācijas paaugstināšanas izdevumu segšana</t>
  </si>
  <si>
    <t>Ja amatpersona (darbinieks) nostrādājusi Ventspils valstspilsētas pašvaldībā nepārtraukti vismaz 3 (trīs) gadus, tai var tikt kompensēta maksa par mācībām augstākās izglītības iestādēs, ja apgūstamā izglītība atbilst amata specifikai.</t>
  </si>
  <si>
    <t>Līdz 30 % no gada mācību maksas</t>
  </si>
  <si>
    <t>Mācību maksas izdevumu kompensācija amatpersonai (darbiniekam)</t>
  </si>
  <si>
    <t>Veselības apdrošināšana tiek nodrošināta amatpersonai (darbiniekam) ņemot vērā nodarbinātības ilgumu Ventspils valstspilsētas pašvaldībā un ieņemamo amatu.</t>
  </si>
  <si>
    <t>Atbilstoši iepirkuma rezultātiem</t>
  </si>
  <si>
    <t>Amatpersonas (darbinieka) veselības apdrošināšana</t>
  </si>
  <si>
    <t>Ja veselības pārbaudē konstatēts, ka amatpersonai (darbiniekam) nepieciešami darba pienākumu veikšanai piemēroti speciāli medicīniski optiski redzes korekcijas līdzekļi, attiecīgā pašvaldības iestāde kompensē optisko redzes korekcijas līdzekļu iegādi.</t>
  </si>
  <si>
    <r>
      <t xml:space="preserve">50% apmērā, nosakot ne vairāk kā </t>
    </r>
    <r>
      <rPr>
        <i/>
        <sz val="11"/>
        <color indexed="8"/>
        <rFont val="Times New Roman"/>
        <family val="1"/>
        <charset val="186"/>
      </rPr>
      <t>euro</t>
    </r>
    <r>
      <rPr>
        <sz val="11"/>
        <color indexed="8"/>
        <rFont val="Times New Roman"/>
        <family val="1"/>
        <charset val="186"/>
      </rPr>
      <t xml:space="preserve"> 71.14 (septiņdesmit viens </t>
    </r>
    <r>
      <rPr>
        <i/>
        <sz val="11"/>
        <color indexed="8"/>
        <rFont val="Times New Roman"/>
        <family val="1"/>
        <charset val="186"/>
      </rPr>
      <t>euro</t>
    </r>
    <r>
      <rPr>
        <sz val="11"/>
        <color indexed="8"/>
        <rFont val="Times New Roman"/>
        <family val="1"/>
        <charset val="186"/>
      </rPr>
      <t xml:space="preserve"> un 14 </t>
    </r>
    <r>
      <rPr>
        <i/>
        <sz val="11"/>
        <color indexed="8"/>
        <rFont val="Times New Roman"/>
        <family val="1"/>
        <charset val="186"/>
      </rPr>
      <t>euro centi</t>
    </r>
    <r>
      <rPr>
        <sz val="11"/>
        <color indexed="8"/>
        <rFont val="Times New Roman"/>
        <family val="1"/>
        <charset val="186"/>
      </rPr>
      <t>) limitu</t>
    </r>
  </si>
  <si>
    <t>Kompensācija par speciālo medicīnisko optiski redzes korekcijas līdzekļu iegādi amatpersonai (darbiniekam)</t>
  </si>
  <si>
    <t xml:space="preserve">75 procentu apmērā no vienas Latvijas Republikas minimālās mēneša darba algas apmēra </t>
  </si>
  <si>
    <t>Pabalsts amatpersonai (darbiniekam) viņa ģimenes locekļa - vecvecāku, brāļu vai māsu apbedīšanas izdevumu segšanai</t>
  </si>
  <si>
    <t>Vienreizēju pabalsts amatpersonai (darbiniekam) viņa ģimenes locekļa (laulātā, bērna, vecāku, vecvecāku, adoptētāja vai adoptētā, brāļa vai māsas) apbedīšanas izdevumu segšanai.</t>
  </si>
  <si>
    <t xml:space="preserve">Vienas Latvijas Republikas minimālās mēneša darba algas apmērā </t>
  </si>
  <si>
    <t xml:space="preserve">Pabalsts amatpersonai (darbiniekam) viņa ģimenes locekļa  -  laulātā, bērna, vecāku, adoptētāju vai adoptēto apbedīšanas izdevumu segšanai </t>
  </si>
  <si>
    <t>Vienai no amatpersonas (darbinieka) ģimenes locekļiem vai personai, kura uzņēmusies amatpersonas (darbinieka) apbedīšanu, gada laikā pēc amatpersonas (darbinieka) nāves vienreizējs pabalsts vienas mēnešalgas apmērā amatpersonas (darbinieka) nāves gadījumā.</t>
  </si>
  <si>
    <t>Vienas mēnešalgas apmērā</t>
  </si>
  <si>
    <t>Pabalsts  amatpersonas (darbinieka) nāves gadījumā</t>
  </si>
  <si>
    <t>Vienu reizi kalendāra gadā, aizejot ikgadējā apmaksātā atvaļinājumā, ņemot vērā amatpersonas (darbinieka) nodarbinātības ilgumu Ventspils valstspilsētas pašvaldībā un ieņemamo amatu.</t>
  </si>
  <si>
    <t>Līdz 50% no amatpersonai (darbiniekam) noteiktās mēnešalgas</t>
  </si>
  <si>
    <t>Pabalsts, aizejot ikgadējā apmaksātā atvaļinājumā</t>
  </si>
  <si>
    <t>Vienu reizi kalendāra gadā amatpersonai (darbiniekam) par katru apgādībā esošu bērnu invalīdu līdz 18 gadu vecumam.</t>
  </si>
  <si>
    <t>750 EUR</t>
  </si>
  <si>
    <t>Pabalsts par bērnu invalīdu</t>
  </si>
  <si>
    <t>Sociālās garantijas apmērs (euro vai %)</t>
  </si>
  <si>
    <t>Sociālās garantijas veids</t>
  </si>
  <si>
    <t>Informācija par sociālajām garantijām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</si>
</sst>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charset val="186"/>
      <scheme val="minor"/>
    </font>
    <font>
      <b/>
      <sz val="11"/>
      <name val="Arial"/>
      <family val="2"/>
      <charset val="186"/>
    </font>
    <font>
      <sz val="10"/>
      <name val="Arial"/>
      <family val="2"/>
      <charset val="186"/>
    </font>
    <font>
      <sz val="8"/>
      <name val="Arial"/>
      <family val="2"/>
      <charset val="186"/>
    </font>
    <font>
      <i/>
      <sz val="8"/>
      <name val="Arial"/>
      <family val="2"/>
      <charset val="186"/>
    </font>
    <font>
      <i/>
      <sz val="10"/>
      <name val="Arial"/>
      <family val="2"/>
      <charset val="186"/>
    </font>
    <font>
      <b/>
      <sz val="10"/>
      <name val="Arial"/>
      <family val="2"/>
      <charset val="186"/>
    </font>
    <font>
      <b/>
      <i/>
      <sz val="8"/>
      <color theme="1"/>
      <name val="Arial"/>
      <family val="2"/>
      <charset val="186"/>
    </font>
    <font>
      <b/>
      <i/>
      <sz val="8"/>
      <name val="Arial"/>
      <family val="2"/>
      <charset val="186"/>
    </font>
    <font>
      <sz val="11"/>
      <name val="Arial"/>
      <family val="2"/>
      <charset val="186"/>
    </font>
    <font>
      <sz val="11"/>
      <color indexed="8"/>
      <name val="Arial"/>
      <family val="2"/>
      <charset val="186"/>
    </font>
    <font>
      <sz val="10"/>
      <color theme="1"/>
      <name val="Arial"/>
      <family val="2"/>
      <charset val="186"/>
    </font>
    <font>
      <sz val="12"/>
      <color theme="1"/>
      <name val="Times New Roman"/>
      <family val="1"/>
      <charset val="186"/>
    </font>
    <font>
      <b/>
      <i/>
      <sz val="10"/>
      <color theme="1"/>
      <name val="Times New Roman"/>
      <family val="1"/>
      <charset val="186"/>
    </font>
    <font>
      <b/>
      <sz val="12"/>
      <color theme="1"/>
      <name val="Times New Roman"/>
      <family val="1"/>
      <charset val="186"/>
    </font>
    <font>
      <sz val="11"/>
      <color theme="1"/>
      <name val="Times New Roman"/>
      <family val="1"/>
      <charset val="186"/>
    </font>
    <font>
      <i/>
      <sz val="11"/>
      <color indexed="8"/>
      <name val="Times New Roman"/>
      <family val="1"/>
      <charset val="186"/>
    </font>
    <font>
      <sz val="11"/>
      <color indexed="8"/>
      <name val="Times New Roman"/>
      <family val="1"/>
      <charset val="186"/>
    </font>
    <font>
      <b/>
      <i/>
      <sz val="11"/>
      <color theme="1"/>
      <name val="Times New Roman"/>
      <family val="1"/>
      <charset val="186"/>
    </font>
    <font>
      <b/>
      <sz val="11"/>
      <color theme="1"/>
      <name val="Times New Roman"/>
      <family val="1"/>
      <charset val="186"/>
    </font>
    <font>
      <sz val="14"/>
      <color theme="1"/>
      <name val="Times New Roman"/>
      <family val="1"/>
      <charset val="186"/>
    </font>
    <font>
      <b/>
      <sz val="14"/>
      <color theme="1"/>
      <name val="Times New Roman"/>
      <family val="1"/>
      <charset val="186"/>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center" vertical="center" wrapText="1"/>
    </xf>
    <xf numFmtId="0" fontId="2" fillId="0" borderId="0" xfId="0" applyFont="1" applyAlignment="1">
      <alignment wrapText="1"/>
    </xf>
    <xf numFmtId="0" fontId="2" fillId="0" borderId="0" xfId="0" applyFont="1"/>
    <xf numFmtId="0" fontId="4" fillId="0" borderId="0" xfId="0" applyFont="1" applyAlignment="1">
      <alignment vertical="center" wrapText="1"/>
    </xf>
    <xf numFmtId="0" fontId="3" fillId="0" borderId="0" xfId="0" applyFont="1" applyAlignment="1">
      <alignment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vertical="center" wrapText="1"/>
    </xf>
    <xf numFmtId="1"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vertical="center" wrapText="1"/>
    </xf>
    <xf numFmtId="0" fontId="9" fillId="0" borderId="6" xfId="0" applyFont="1" applyBorder="1" applyAlignment="1">
      <alignment horizontal="right" vertical="center" wrapText="1"/>
    </xf>
    <xf numFmtId="0" fontId="9" fillId="0" borderId="7"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9" fillId="0" borderId="0" xfId="0" applyFont="1" applyAlignment="1">
      <alignment horizontal="center" vertical="center" wrapText="1"/>
    </xf>
    <xf numFmtId="1" fontId="2" fillId="0" borderId="0" xfId="0" applyNumberFormat="1" applyFont="1" applyAlignment="1">
      <alignment vertical="center" wrapText="1"/>
    </xf>
    <xf numFmtId="1" fontId="2" fillId="0" borderId="0" xfId="0" applyNumberFormat="1" applyFont="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2" fillId="0" borderId="0" xfId="0" applyFont="1" applyAlignment="1">
      <alignment horizontal="center"/>
    </xf>
    <xf numFmtId="0" fontId="12" fillId="0" borderId="0" xfId="0" applyFont="1"/>
    <xf numFmtId="0" fontId="12" fillId="0" borderId="0" xfId="0" applyFont="1" applyAlignment="1">
      <alignment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3" fillId="0" borderId="0" xfId="0" applyFont="1" applyAlignment="1">
      <alignment wrapText="1"/>
    </xf>
    <xf numFmtId="0" fontId="13" fillId="0" borderId="1" xfId="0" applyFont="1" applyBorder="1" applyAlignment="1">
      <alignment horizontal="center" vertical="center" wrapText="1"/>
    </xf>
    <xf numFmtId="0" fontId="14" fillId="0" borderId="0" xfId="0" applyFont="1" applyAlignment="1">
      <alignment wrapText="1"/>
    </xf>
    <xf numFmtId="0" fontId="14" fillId="0" borderId="1" xfId="0" applyFont="1" applyBorder="1" applyAlignment="1">
      <alignment horizontal="center" vertical="center" wrapText="1"/>
    </xf>
    <xf numFmtId="0" fontId="14" fillId="0" borderId="0" xfId="0" applyFont="1" applyAlignment="1">
      <alignment horizont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0" xfId="0" applyFont="1"/>
    <xf numFmtId="0" fontId="21"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A207-0ACA-4C25-8454-C8EF21EC2565}">
  <sheetPr>
    <pageSetUpPr fitToPage="1"/>
  </sheetPr>
  <dimension ref="A1:J26"/>
  <sheetViews>
    <sheetView zoomScaleNormal="100" zoomScaleSheetLayoutView="100" workbookViewId="0">
      <selection activeCell="J23" sqref="J23"/>
    </sheetView>
  </sheetViews>
  <sheetFormatPr defaultColWidth="9.5703125" defaultRowHeight="12.75" x14ac:dyDescent="0.25"/>
  <cols>
    <col min="1" max="1" width="7.42578125" style="6" bestFit="1" customWidth="1"/>
    <col min="2" max="2" width="9.5703125" style="6" customWidth="1"/>
    <col min="3" max="3" width="30.140625" style="6" customWidth="1"/>
    <col min="4" max="4" width="8.7109375" style="6" bestFit="1" customWidth="1"/>
    <col min="5" max="6" width="11.5703125" style="20" customWidth="1"/>
    <col min="7" max="7" width="15.28515625" style="20" bestFit="1" customWidth="1"/>
    <col min="8" max="8" width="10" style="8" customWidth="1"/>
    <col min="9" max="237" width="9.140625" style="8" customWidth="1"/>
    <col min="238" max="238" width="4.7109375" style="8" customWidth="1"/>
    <col min="239" max="239" width="18.140625" style="8" customWidth="1"/>
    <col min="240" max="240" width="22.85546875" style="8" customWidth="1"/>
    <col min="241" max="241" width="17.140625" style="8" customWidth="1"/>
    <col min="242" max="242" width="9.140625" style="8" customWidth="1"/>
    <col min="243" max="243" width="6" style="8" customWidth="1"/>
    <col min="244" max="244" width="7.85546875" style="8" customWidth="1"/>
    <col min="245" max="245" width="10.28515625" style="8" customWidth="1"/>
    <col min="246" max="248" width="10" style="8" customWidth="1"/>
    <col min="249" max="249" width="6.42578125" style="8" customWidth="1"/>
    <col min="250" max="250" width="15.85546875" style="8" customWidth="1"/>
    <col min="251" max="251" width="5.85546875" style="8" bestFit="1" customWidth="1"/>
    <col min="252" max="252" width="7.42578125" style="8" bestFit="1" customWidth="1"/>
    <col min="253" max="253" width="22.85546875" style="8" customWidth="1"/>
    <col min="254" max="254" width="17" style="8" bestFit="1" customWidth="1"/>
    <col min="255" max="255" width="8.7109375" style="8" bestFit="1" customWidth="1"/>
    <col min="256" max="256" width="9.5703125" style="8"/>
    <col min="257" max="257" width="7.42578125" style="8" bestFit="1" customWidth="1"/>
    <col min="258" max="258" width="10.28515625" style="8" customWidth="1"/>
    <col min="259" max="259" width="26" style="8" customWidth="1"/>
    <col min="260" max="260" width="8.7109375" style="8" bestFit="1" customWidth="1"/>
    <col min="261" max="262" width="14.28515625" style="8" customWidth="1"/>
    <col min="263" max="263" width="15.28515625" style="8" bestFit="1" customWidth="1"/>
    <col min="264" max="264" width="10" style="8" customWidth="1"/>
    <col min="265" max="493" width="9.140625" style="8" customWidth="1"/>
    <col min="494" max="494" width="4.7109375" style="8" customWidth="1"/>
    <col min="495" max="495" width="18.140625" style="8" customWidth="1"/>
    <col min="496" max="496" width="22.85546875" style="8" customWidth="1"/>
    <col min="497" max="497" width="17.140625" style="8" customWidth="1"/>
    <col min="498" max="498" width="9.140625" style="8" customWidth="1"/>
    <col min="499" max="499" width="6" style="8" customWidth="1"/>
    <col min="500" max="500" width="7.85546875" style="8" customWidth="1"/>
    <col min="501" max="501" width="10.28515625" style="8" customWidth="1"/>
    <col min="502" max="504" width="10" style="8" customWidth="1"/>
    <col min="505" max="505" width="6.42578125" style="8" customWidth="1"/>
    <col min="506" max="506" width="15.85546875" style="8" customWidth="1"/>
    <col min="507" max="507" width="5.85546875" style="8" bestFit="1" customWidth="1"/>
    <col min="508" max="508" width="7.42578125" style="8" bestFit="1" customWidth="1"/>
    <col min="509" max="509" width="22.85546875" style="8" customWidth="1"/>
    <col min="510" max="510" width="17" style="8" bestFit="1" customWidth="1"/>
    <col min="511" max="511" width="8.7109375" style="8" bestFit="1" customWidth="1"/>
    <col min="512" max="512" width="9.5703125" style="8"/>
    <col min="513" max="513" width="7.42578125" style="8" bestFit="1" customWidth="1"/>
    <col min="514" max="514" width="10.28515625" style="8" customWidth="1"/>
    <col min="515" max="515" width="26" style="8" customWidth="1"/>
    <col min="516" max="516" width="8.7109375" style="8" bestFit="1" customWidth="1"/>
    <col min="517" max="518" width="14.28515625" style="8" customWidth="1"/>
    <col min="519" max="519" width="15.28515625" style="8" bestFit="1" customWidth="1"/>
    <col min="520" max="520" width="10" style="8" customWidth="1"/>
    <col min="521" max="749" width="9.140625" style="8" customWidth="1"/>
    <col min="750" max="750" width="4.7109375" style="8" customWidth="1"/>
    <col min="751" max="751" width="18.140625" style="8" customWidth="1"/>
    <col min="752" max="752" width="22.85546875" style="8" customWidth="1"/>
    <col min="753" max="753" width="17.140625" style="8" customWidth="1"/>
    <col min="754" max="754" width="9.140625" style="8" customWidth="1"/>
    <col min="755" max="755" width="6" style="8" customWidth="1"/>
    <col min="756" max="756" width="7.85546875" style="8" customWidth="1"/>
    <col min="757" max="757" width="10.28515625" style="8" customWidth="1"/>
    <col min="758" max="760" width="10" style="8" customWidth="1"/>
    <col min="761" max="761" width="6.42578125" style="8" customWidth="1"/>
    <col min="762" max="762" width="15.85546875" style="8" customWidth="1"/>
    <col min="763" max="763" width="5.85546875" style="8" bestFit="1" customWidth="1"/>
    <col min="764" max="764" width="7.42578125" style="8" bestFit="1" customWidth="1"/>
    <col min="765" max="765" width="22.85546875" style="8" customWidth="1"/>
    <col min="766" max="766" width="17" style="8" bestFit="1" customWidth="1"/>
    <col min="767" max="767" width="8.7109375" style="8" bestFit="1" customWidth="1"/>
    <col min="768" max="768" width="9.5703125" style="8"/>
    <col min="769" max="769" width="7.42578125" style="8" bestFit="1" customWidth="1"/>
    <col min="770" max="770" width="10.28515625" style="8" customWidth="1"/>
    <col min="771" max="771" width="26" style="8" customWidth="1"/>
    <col min="772" max="772" width="8.7109375" style="8" bestFit="1" customWidth="1"/>
    <col min="773" max="774" width="14.28515625" style="8" customWidth="1"/>
    <col min="775" max="775" width="15.28515625" style="8" bestFit="1" customWidth="1"/>
    <col min="776" max="776" width="10" style="8" customWidth="1"/>
    <col min="777" max="1005" width="9.140625" style="8" customWidth="1"/>
    <col min="1006" max="1006" width="4.7109375" style="8" customWidth="1"/>
    <col min="1007" max="1007" width="18.140625" style="8" customWidth="1"/>
    <col min="1008" max="1008" width="22.85546875" style="8" customWidth="1"/>
    <col min="1009" max="1009" width="17.140625" style="8" customWidth="1"/>
    <col min="1010" max="1010" width="9.140625" style="8" customWidth="1"/>
    <col min="1011" max="1011" width="6" style="8" customWidth="1"/>
    <col min="1012" max="1012" width="7.85546875" style="8" customWidth="1"/>
    <col min="1013" max="1013" width="10.28515625" style="8" customWidth="1"/>
    <col min="1014" max="1016" width="10" style="8" customWidth="1"/>
    <col min="1017" max="1017" width="6.42578125" style="8" customWidth="1"/>
    <col min="1018" max="1018" width="15.85546875" style="8" customWidth="1"/>
    <col min="1019" max="1019" width="5.85546875" style="8" bestFit="1" customWidth="1"/>
    <col min="1020" max="1020" width="7.42578125" style="8" bestFit="1" customWidth="1"/>
    <col min="1021" max="1021" width="22.85546875" style="8" customWidth="1"/>
    <col min="1022" max="1022" width="17" style="8" bestFit="1" customWidth="1"/>
    <col min="1023" max="1023" width="8.7109375" style="8" bestFit="1" customWidth="1"/>
    <col min="1024" max="1024" width="9.5703125" style="8"/>
    <col min="1025" max="1025" width="7.42578125" style="8" bestFit="1" customWidth="1"/>
    <col min="1026" max="1026" width="10.28515625" style="8" customWidth="1"/>
    <col min="1027" max="1027" width="26" style="8" customWidth="1"/>
    <col min="1028" max="1028" width="8.7109375" style="8" bestFit="1" customWidth="1"/>
    <col min="1029" max="1030" width="14.28515625" style="8" customWidth="1"/>
    <col min="1031" max="1031" width="15.28515625" style="8" bestFit="1" customWidth="1"/>
    <col min="1032" max="1032" width="10" style="8" customWidth="1"/>
    <col min="1033" max="1261" width="9.140625" style="8" customWidth="1"/>
    <col min="1262" max="1262" width="4.7109375" style="8" customWidth="1"/>
    <col min="1263" max="1263" width="18.140625" style="8" customWidth="1"/>
    <col min="1264" max="1264" width="22.85546875" style="8" customWidth="1"/>
    <col min="1265" max="1265" width="17.140625" style="8" customWidth="1"/>
    <col min="1266" max="1266" width="9.140625" style="8" customWidth="1"/>
    <col min="1267" max="1267" width="6" style="8" customWidth="1"/>
    <col min="1268" max="1268" width="7.85546875" style="8" customWidth="1"/>
    <col min="1269" max="1269" width="10.28515625" style="8" customWidth="1"/>
    <col min="1270" max="1272" width="10" style="8" customWidth="1"/>
    <col min="1273" max="1273" width="6.42578125" style="8" customWidth="1"/>
    <col min="1274" max="1274" width="15.85546875" style="8" customWidth="1"/>
    <col min="1275" max="1275" width="5.85546875" style="8" bestFit="1" customWidth="1"/>
    <col min="1276" max="1276" width="7.42578125" style="8" bestFit="1" customWidth="1"/>
    <col min="1277" max="1277" width="22.85546875" style="8" customWidth="1"/>
    <col min="1278" max="1278" width="17" style="8" bestFit="1" customWidth="1"/>
    <col min="1279" max="1279" width="8.7109375" style="8" bestFit="1" customWidth="1"/>
    <col min="1280" max="1280" width="9.5703125" style="8"/>
    <col min="1281" max="1281" width="7.42578125" style="8" bestFit="1" customWidth="1"/>
    <col min="1282" max="1282" width="10.28515625" style="8" customWidth="1"/>
    <col min="1283" max="1283" width="26" style="8" customWidth="1"/>
    <col min="1284" max="1284" width="8.7109375" style="8" bestFit="1" customWidth="1"/>
    <col min="1285" max="1286" width="14.28515625" style="8" customWidth="1"/>
    <col min="1287" max="1287" width="15.28515625" style="8" bestFit="1" customWidth="1"/>
    <col min="1288" max="1288" width="10" style="8" customWidth="1"/>
    <col min="1289" max="1517" width="9.140625" style="8" customWidth="1"/>
    <col min="1518" max="1518" width="4.7109375" style="8" customWidth="1"/>
    <col min="1519" max="1519" width="18.140625" style="8" customWidth="1"/>
    <col min="1520" max="1520" width="22.85546875" style="8" customWidth="1"/>
    <col min="1521" max="1521" width="17.140625" style="8" customWidth="1"/>
    <col min="1522" max="1522" width="9.140625" style="8" customWidth="1"/>
    <col min="1523" max="1523" width="6" style="8" customWidth="1"/>
    <col min="1524" max="1524" width="7.85546875" style="8" customWidth="1"/>
    <col min="1525" max="1525" width="10.28515625" style="8" customWidth="1"/>
    <col min="1526" max="1528" width="10" style="8" customWidth="1"/>
    <col min="1529" max="1529" width="6.42578125" style="8" customWidth="1"/>
    <col min="1530" max="1530" width="15.85546875" style="8" customWidth="1"/>
    <col min="1531" max="1531" width="5.85546875" style="8" bestFit="1" customWidth="1"/>
    <col min="1532" max="1532" width="7.42578125" style="8" bestFit="1" customWidth="1"/>
    <col min="1533" max="1533" width="22.85546875" style="8" customWidth="1"/>
    <col min="1534" max="1534" width="17" style="8" bestFit="1" customWidth="1"/>
    <col min="1535" max="1535" width="8.7109375" style="8" bestFit="1" customWidth="1"/>
    <col min="1536" max="1536" width="9.5703125" style="8"/>
    <col min="1537" max="1537" width="7.42578125" style="8" bestFit="1" customWidth="1"/>
    <col min="1538" max="1538" width="10.28515625" style="8" customWidth="1"/>
    <col min="1539" max="1539" width="26" style="8" customWidth="1"/>
    <col min="1540" max="1540" width="8.7109375" style="8" bestFit="1" customWidth="1"/>
    <col min="1541" max="1542" width="14.28515625" style="8" customWidth="1"/>
    <col min="1543" max="1543" width="15.28515625" style="8" bestFit="1" customWidth="1"/>
    <col min="1544" max="1544" width="10" style="8" customWidth="1"/>
    <col min="1545" max="1773" width="9.140625" style="8" customWidth="1"/>
    <col min="1774" max="1774" width="4.7109375" style="8" customWidth="1"/>
    <col min="1775" max="1775" width="18.140625" style="8" customWidth="1"/>
    <col min="1776" max="1776" width="22.85546875" style="8" customWidth="1"/>
    <col min="1777" max="1777" width="17.140625" style="8" customWidth="1"/>
    <col min="1778" max="1778" width="9.140625" style="8" customWidth="1"/>
    <col min="1779" max="1779" width="6" style="8" customWidth="1"/>
    <col min="1780" max="1780" width="7.85546875" style="8" customWidth="1"/>
    <col min="1781" max="1781" width="10.28515625" style="8" customWidth="1"/>
    <col min="1782" max="1784" width="10" style="8" customWidth="1"/>
    <col min="1785" max="1785" width="6.42578125" style="8" customWidth="1"/>
    <col min="1786" max="1786" width="15.85546875" style="8" customWidth="1"/>
    <col min="1787" max="1787" width="5.85546875" style="8" bestFit="1" customWidth="1"/>
    <col min="1788" max="1788" width="7.42578125" style="8" bestFit="1" customWidth="1"/>
    <col min="1789" max="1789" width="22.85546875" style="8" customWidth="1"/>
    <col min="1790" max="1790" width="17" style="8" bestFit="1" customWidth="1"/>
    <col min="1791" max="1791" width="8.7109375" style="8" bestFit="1" customWidth="1"/>
    <col min="1792" max="1792" width="9.5703125" style="8"/>
    <col min="1793" max="1793" width="7.42578125" style="8" bestFit="1" customWidth="1"/>
    <col min="1794" max="1794" width="10.28515625" style="8" customWidth="1"/>
    <col min="1795" max="1795" width="26" style="8" customWidth="1"/>
    <col min="1796" max="1796" width="8.7109375" style="8" bestFit="1" customWidth="1"/>
    <col min="1797" max="1798" width="14.28515625" style="8" customWidth="1"/>
    <col min="1799" max="1799" width="15.28515625" style="8" bestFit="1" customWidth="1"/>
    <col min="1800" max="1800" width="10" style="8" customWidth="1"/>
    <col min="1801" max="2029" width="9.140625" style="8" customWidth="1"/>
    <col min="2030" max="2030" width="4.7109375" style="8" customWidth="1"/>
    <col min="2031" max="2031" width="18.140625" style="8" customWidth="1"/>
    <col min="2032" max="2032" width="22.85546875" style="8" customWidth="1"/>
    <col min="2033" max="2033" width="17.140625" style="8" customWidth="1"/>
    <col min="2034" max="2034" width="9.140625" style="8" customWidth="1"/>
    <col min="2035" max="2035" width="6" style="8" customWidth="1"/>
    <col min="2036" max="2036" width="7.85546875" style="8" customWidth="1"/>
    <col min="2037" max="2037" width="10.28515625" style="8" customWidth="1"/>
    <col min="2038" max="2040" width="10" style="8" customWidth="1"/>
    <col min="2041" max="2041" width="6.42578125" style="8" customWidth="1"/>
    <col min="2042" max="2042" width="15.85546875" style="8" customWidth="1"/>
    <col min="2043" max="2043" width="5.85546875" style="8" bestFit="1" customWidth="1"/>
    <col min="2044" max="2044" width="7.42578125" style="8" bestFit="1" customWidth="1"/>
    <col min="2045" max="2045" width="22.85546875" style="8" customWidth="1"/>
    <col min="2046" max="2046" width="17" style="8" bestFit="1" customWidth="1"/>
    <col min="2047" max="2047" width="8.7109375" style="8" bestFit="1" customWidth="1"/>
    <col min="2048" max="2048" width="9.5703125" style="8"/>
    <col min="2049" max="2049" width="7.42578125" style="8" bestFit="1" customWidth="1"/>
    <col min="2050" max="2050" width="10.28515625" style="8" customWidth="1"/>
    <col min="2051" max="2051" width="26" style="8" customWidth="1"/>
    <col min="2052" max="2052" width="8.7109375" style="8" bestFit="1" customWidth="1"/>
    <col min="2053" max="2054" width="14.28515625" style="8" customWidth="1"/>
    <col min="2055" max="2055" width="15.28515625" style="8" bestFit="1" customWidth="1"/>
    <col min="2056" max="2056" width="10" style="8" customWidth="1"/>
    <col min="2057" max="2285" width="9.140625" style="8" customWidth="1"/>
    <col min="2286" max="2286" width="4.7109375" style="8" customWidth="1"/>
    <col min="2287" max="2287" width="18.140625" style="8" customWidth="1"/>
    <col min="2288" max="2288" width="22.85546875" style="8" customWidth="1"/>
    <col min="2289" max="2289" width="17.140625" style="8" customWidth="1"/>
    <col min="2290" max="2290" width="9.140625" style="8" customWidth="1"/>
    <col min="2291" max="2291" width="6" style="8" customWidth="1"/>
    <col min="2292" max="2292" width="7.85546875" style="8" customWidth="1"/>
    <col min="2293" max="2293" width="10.28515625" style="8" customWidth="1"/>
    <col min="2294" max="2296" width="10" style="8" customWidth="1"/>
    <col min="2297" max="2297" width="6.42578125" style="8" customWidth="1"/>
    <col min="2298" max="2298" width="15.85546875" style="8" customWidth="1"/>
    <col min="2299" max="2299" width="5.85546875" style="8" bestFit="1" customWidth="1"/>
    <col min="2300" max="2300" width="7.42578125" style="8" bestFit="1" customWidth="1"/>
    <col min="2301" max="2301" width="22.85546875" style="8" customWidth="1"/>
    <col min="2302" max="2302" width="17" style="8" bestFit="1" customWidth="1"/>
    <col min="2303" max="2303" width="8.7109375" style="8" bestFit="1" customWidth="1"/>
    <col min="2304" max="2304" width="9.5703125" style="8"/>
    <col min="2305" max="2305" width="7.42578125" style="8" bestFit="1" customWidth="1"/>
    <col min="2306" max="2306" width="10.28515625" style="8" customWidth="1"/>
    <col min="2307" max="2307" width="26" style="8" customWidth="1"/>
    <col min="2308" max="2308" width="8.7109375" style="8" bestFit="1" customWidth="1"/>
    <col min="2309" max="2310" width="14.28515625" style="8" customWidth="1"/>
    <col min="2311" max="2311" width="15.28515625" style="8" bestFit="1" customWidth="1"/>
    <col min="2312" max="2312" width="10" style="8" customWidth="1"/>
    <col min="2313" max="2541" width="9.140625" style="8" customWidth="1"/>
    <col min="2542" max="2542" width="4.7109375" style="8" customWidth="1"/>
    <col min="2543" max="2543" width="18.140625" style="8" customWidth="1"/>
    <col min="2544" max="2544" width="22.85546875" style="8" customWidth="1"/>
    <col min="2545" max="2545" width="17.140625" style="8" customWidth="1"/>
    <col min="2546" max="2546" width="9.140625" style="8" customWidth="1"/>
    <col min="2547" max="2547" width="6" style="8" customWidth="1"/>
    <col min="2548" max="2548" width="7.85546875" style="8" customWidth="1"/>
    <col min="2549" max="2549" width="10.28515625" style="8" customWidth="1"/>
    <col min="2550" max="2552" width="10" style="8" customWidth="1"/>
    <col min="2553" max="2553" width="6.42578125" style="8" customWidth="1"/>
    <col min="2554" max="2554" width="15.85546875" style="8" customWidth="1"/>
    <col min="2555" max="2555" width="5.85546875" style="8" bestFit="1" customWidth="1"/>
    <col min="2556" max="2556" width="7.42578125" style="8" bestFit="1" customWidth="1"/>
    <col min="2557" max="2557" width="22.85546875" style="8" customWidth="1"/>
    <col min="2558" max="2558" width="17" style="8" bestFit="1" customWidth="1"/>
    <col min="2559" max="2559" width="8.7109375" style="8" bestFit="1" customWidth="1"/>
    <col min="2560" max="2560" width="9.5703125" style="8"/>
    <col min="2561" max="2561" width="7.42578125" style="8" bestFit="1" customWidth="1"/>
    <col min="2562" max="2562" width="10.28515625" style="8" customWidth="1"/>
    <col min="2563" max="2563" width="26" style="8" customWidth="1"/>
    <col min="2564" max="2564" width="8.7109375" style="8" bestFit="1" customWidth="1"/>
    <col min="2565" max="2566" width="14.28515625" style="8" customWidth="1"/>
    <col min="2567" max="2567" width="15.28515625" style="8" bestFit="1" customWidth="1"/>
    <col min="2568" max="2568" width="10" style="8" customWidth="1"/>
    <col min="2569" max="2797" width="9.140625" style="8" customWidth="1"/>
    <col min="2798" max="2798" width="4.7109375" style="8" customWidth="1"/>
    <col min="2799" max="2799" width="18.140625" style="8" customWidth="1"/>
    <col min="2800" max="2800" width="22.85546875" style="8" customWidth="1"/>
    <col min="2801" max="2801" width="17.140625" style="8" customWidth="1"/>
    <col min="2802" max="2802" width="9.140625" style="8" customWidth="1"/>
    <col min="2803" max="2803" width="6" style="8" customWidth="1"/>
    <col min="2804" max="2804" width="7.85546875" style="8" customWidth="1"/>
    <col min="2805" max="2805" width="10.28515625" style="8" customWidth="1"/>
    <col min="2806" max="2808" width="10" style="8" customWidth="1"/>
    <col min="2809" max="2809" width="6.42578125" style="8" customWidth="1"/>
    <col min="2810" max="2810" width="15.85546875" style="8" customWidth="1"/>
    <col min="2811" max="2811" width="5.85546875" style="8" bestFit="1" customWidth="1"/>
    <col min="2812" max="2812" width="7.42578125" style="8" bestFit="1" customWidth="1"/>
    <col min="2813" max="2813" width="22.85546875" style="8" customWidth="1"/>
    <col min="2814" max="2814" width="17" style="8" bestFit="1" customWidth="1"/>
    <col min="2815" max="2815" width="8.7109375" style="8" bestFit="1" customWidth="1"/>
    <col min="2816" max="2816" width="9.5703125" style="8"/>
    <col min="2817" max="2817" width="7.42578125" style="8" bestFit="1" customWidth="1"/>
    <col min="2818" max="2818" width="10.28515625" style="8" customWidth="1"/>
    <col min="2819" max="2819" width="26" style="8" customWidth="1"/>
    <col min="2820" max="2820" width="8.7109375" style="8" bestFit="1" customWidth="1"/>
    <col min="2821" max="2822" width="14.28515625" style="8" customWidth="1"/>
    <col min="2823" max="2823" width="15.28515625" style="8" bestFit="1" customWidth="1"/>
    <col min="2824" max="2824" width="10" style="8" customWidth="1"/>
    <col min="2825" max="3053" width="9.140625" style="8" customWidth="1"/>
    <col min="3054" max="3054" width="4.7109375" style="8" customWidth="1"/>
    <col min="3055" max="3055" width="18.140625" style="8" customWidth="1"/>
    <col min="3056" max="3056" width="22.85546875" style="8" customWidth="1"/>
    <col min="3057" max="3057" width="17.140625" style="8" customWidth="1"/>
    <col min="3058" max="3058" width="9.140625" style="8" customWidth="1"/>
    <col min="3059" max="3059" width="6" style="8" customWidth="1"/>
    <col min="3060" max="3060" width="7.85546875" style="8" customWidth="1"/>
    <col min="3061" max="3061" width="10.28515625" style="8" customWidth="1"/>
    <col min="3062" max="3064" width="10" style="8" customWidth="1"/>
    <col min="3065" max="3065" width="6.42578125" style="8" customWidth="1"/>
    <col min="3066" max="3066" width="15.85546875" style="8" customWidth="1"/>
    <col min="3067" max="3067" width="5.85546875" style="8" bestFit="1" customWidth="1"/>
    <col min="3068" max="3068" width="7.42578125" style="8" bestFit="1" customWidth="1"/>
    <col min="3069" max="3069" width="22.85546875" style="8" customWidth="1"/>
    <col min="3070" max="3070" width="17" style="8" bestFit="1" customWidth="1"/>
    <col min="3071" max="3071" width="8.7109375" style="8" bestFit="1" customWidth="1"/>
    <col min="3072" max="3072" width="9.5703125" style="8"/>
    <col min="3073" max="3073" width="7.42578125" style="8" bestFit="1" customWidth="1"/>
    <col min="3074" max="3074" width="10.28515625" style="8" customWidth="1"/>
    <col min="3075" max="3075" width="26" style="8" customWidth="1"/>
    <col min="3076" max="3076" width="8.7109375" style="8" bestFit="1" customWidth="1"/>
    <col min="3077" max="3078" width="14.28515625" style="8" customWidth="1"/>
    <col min="3079" max="3079" width="15.28515625" style="8" bestFit="1" customWidth="1"/>
    <col min="3080" max="3080" width="10" style="8" customWidth="1"/>
    <col min="3081" max="3309" width="9.140625" style="8" customWidth="1"/>
    <col min="3310" max="3310" width="4.7109375" style="8" customWidth="1"/>
    <col min="3311" max="3311" width="18.140625" style="8" customWidth="1"/>
    <col min="3312" max="3312" width="22.85546875" style="8" customWidth="1"/>
    <col min="3313" max="3313" width="17.140625" style="8" customWidth="1"/>
    <col min="3314" max="3314" width="9.140625" style="8" customWidth="1"/>
    <col min="3315" max="3315" width="6" style="8" customWidth="1"/>
    <col min="3316" max="3316" width="7.85546875" style="8" customWidth="1"/>
    <col min="3317" max="3317" width="10.28515625" style="8" customWidth="1"/>
    <col min="3318" max="3320" width="10" style="8" customWidth="1"/>
    <col min="3321" max="3321" width="6.42578125" style="8" customWidth="1"/>
    <col min="3322" max="3322" width="15.85546875" style="8" customWidth="1"/>
    <col min="3323" max="3323" width="5.85546875" style="8" bestFit="1" customWidth="1"/>
    <col min="3324" max="3324" width="7.42578125" style="8" bestFit="1" customWidth="1"/>
    <col min="3325" max="3325" width="22.85546875" style="8" customWidth="1"/>
    <col min="3326" max="3326" width="17" style="8" bestFit="1" customWidth="1"/>
    <col min="3327" max="3327" width="8.7109375" style="8" bestFit="1" customWidth="1"/>
    <col min="3328" max="3328" width="9.5703125" style="8"/>
    <col min="3329" max="3329" width="7.42578125" style="8" bestFit="1" customWidth="1"/>
    <col min="3330" max="3330" width="10.28515625" style="8" customWidth="1"/>
    <col min="3331" max="3331" width="26" style="8" customWidth="1"/>
    <col min="3332" max="3332" width="8.7109375" style="8" bestFit="1" customWidth="1"/>
    <col min="3333" max="3334" width="14.28515625" style="8" customWidth="1"/>
    <col min="3335" max="3335" width="15.28515625" style="8" bestFit="1" customWidth="1"/>
    <col min="3336" max="3336" width="10" style="8" customWidth="1"/>
    <col min="3337" max="3565" width="9.140625" style="8" customWidth="1"/>
    <col min="3566" max="3566" width="4.7109375" style="8" customWidth="1"/>
    <col min="3567" max="3567" width="18.140625" style="8" customWidth="1"/>
    <col min="3568" max="3568" width="22.85546875" style="8" customWidth="1"/>
    <col min="3569" max="3569" width="17.140625" style="8" customWidth="1"/>
    <col min="3570" max="3570" width="9.140625" style="8" customWidth="1"/>
    <col min="3571" max="3571" width="6" style="8" customWidth="1"/>
    <col min="3572" max="3572" width="7.85546875" style="8" customWidth="1"/>
    <col min="3573" max="3573" width="10.28515625" style="8" customWidth="1"/>
    <col min="3574" max="3576" width="10" style="8" customWidth="1"/>
    <col min="3577" max="3577" width="6.42578125" style="8" customWidth="1"/>
    <col min="3578" max="3578" width="15.85546875" style="8" customWidth="1"/>
    <col min="3579" max="3579" width="5.85546875" style="8" bestFit="1" customWidth="1"/>
    <col min="3580" max="3580" width="7.42578125" style="8" bestFit="1" customWidth="1"/>
    <col min="3581" max="3581" width="22.85546875" style="8" customWidth="1"/>
    <col min="3582" max="3582" width="17" style="8" bestFit="1" customWidth="1"/>
    <col min="3583" max="3583" width="8.7109375" style="8" bestFit="1" customWidth="1"/>
    <col min="3584" max="3584" width="9.5703125" style="8"/>
    <col min="3585" max="3585" width="7.42578125" style="8" bestFit="1" customWidth="1"/>
    <col min="3586" max="3586" width="10.28515625" style="8" customWidth="1"/>
    <col min="3587" max="3587" width="26" style="8" customWidth="1"/>
    <col min="3588" max="3588" width="8.7109375" style="8" bestFit="1" customWidth="1"/>
    <col min="3589" max="3590" width="14.28515625" style="8" customWidth="1"/>
    <col min="3591" max="3591" width="15.28515625" style="8" bestFit="1" customWidth="1"/>
    <col min="3592" max="3592" width="10" style="8" customWidth="1"/>
    <col min="3593" max="3821" width="9.140625" style="8" customWidth="1"/>
    <col min="3822" max="3822" width="4.7109375" style="8" customWidth="1"/>
    <col min="3823" max="3823" width="18.140625" style="8" customWidth="1"/>
    <col min="3824" max="3824" width="22.85546875" style="8" customWidth="1"/>
    <col min="3825" max="3825" width="17.140625" style="8" customWidth="1"/>
    <col min="3826" max="3826" width="9.140625" style="8" customWidth="1"/>
    <col min="3827" max="3827" width="6" style="8" customWidth="1"/>
    <col min="3828" max="3828" width="7.85546875" style="8" customWidth="1"/>
    <col min="3829" max="3829" width="10.28515625" style="8" customWidth="1"/>
    <col min="3830" max="3832" width="10" style="8" customWidth="1"/>
    <col min="3833" max="3833" width="6.42578125" style="8" customWidth="1"/>
    <col min="3834" max="3834" width="15.85546875" style="8" customWidth="1"/>
    <col min="3835" max="3835" width="5.85546875" style="8" bestFit="1" customWidth="1"/>
    <col min="3836" max="3836" width="7.42578125" style="8" bestFit="1" customWidth="1"/>
    <col min="3837" max="3837" width="22.85546875" style="8" customWidth="1"/>
    <col min="3838" max="3838" width="17" style="8" bestFit="1" customWidth="1"/>
    <col min="3839" max="3839" width="8.7109375" style="8" bestFit="1" customWidth="1"/>
    <col min="3840" max="3840" width="9.5703125" style="8"/>
    <col min="3841" max="3841" width="7.42578125" style="8" bestFit="1" customWidth="1"/>
    <col min="3842" max="3842" width="10.28515625" style="8" customWidth="1"/>
    <col min="3843" max="3843" width="26" style="8" customWidth="1"/>
    <col min="3844" max="3844" width="8.7109375" style="8" bestFit="1" customWidth="1"/>
    <col min="3845" max="3846" width="14.28515625" style="8" customWidth="1"/>
    <col min="3847" max="3847" width="15.28515625" style="8" bestFit="1" customWidth="1"/>
    <col min="3848" max="3848" width="10" style="8" customWidth="1"/>
    <col min="3849" max="4077" width="9.140625" style="8" customWidth="1"/>
    <col min="4078" max="4078" width="4.7109375" style="8" customWidth="1"/>
    <col min="4079" max="4079" width="18.140625" style="8" customWidth="1"/>
    <col min="4080" max="4080" width="22.85546875" style="8" customWidth="1"/>
    <col min="4081" max="4081" width="17.140625" style="8" customWidth="1"/>
    <col min="4082" max="4082" width="9.140625" style="8" customWidth="1"/>
    <col min="4083" max="4083" width="6" style="8" customWidth="1"/>
    <col min="4084" max="4084" width="7.85546875" style="8" customWidth="1"/>
    <col min="4085" max="4085" width="10.28515625" style="8" customWidth="1"/>
    <col min="4086" max="4088" width="10" style="8" customWidth="1"/>
    <col min="4089" max="4089" width="6.42578125" style="8" customWidth="1"/>
    <col min="4090" max="4090" width="15.85546875" style="8" customWidth="1"/>
    <col min="4091" max="4091" width="5.85546875" style="8" bestFit="1" customWidth="1"/>
    <col min="4092" max="4092" width="7.42578125" style="8" bestFit="1" customWidth="1"/>
    <col min="4093" max="4093" width="22.85546875" style="8" customWidth="1"/>
    <col min="4094" max="4094" width="17" style="8" bestFit="1" customWidth="1"/>
    <col min="4095" max="4095" width="8.7109375" style="8" bestFit="1" customWidth="1"/>
    <col min="4096" max="4096" width="9.5703125" style="8"/>
    <col min="4097" max="4097" width="7.42578125" style="8" bestFit="1" customWidth="1"/>
    <col min="4098" max="4098" width="10.28515625" style="8" customWidth="1"/>
    <col min="4099" max="4099" width="26" style="8" customWidth="1"/>
    <col min="4100" max="4100" width="8.7109375" style="8" bestFit="1" customWidth="1"/>
    <col min="4101" max="4102" width="14.28515625" style="8" customWidth="1"/>
    <col min="4103" max="4103" width="15.28515625" style="8" bestFit="1" customWidth="1"/>
    <col min="4104" max="4104" width="10" style="8" customWidth="1"/>
    <col min="4105" max="4333" width="9.140625" style="8" customWidth="1"/>
    <col min="4334" max="4334" width="4.7109375" style="8" customWidth="1"/>
    <col min="4335" max="4335" width="18.140625" style="8" customWidth="1"/>
    <col min="4336" max="4336" width="22.85546875" style="8" customWidth="1"/>
    <col min="4337" max="4337" width="17.140625" style="8" customWidth="1"/>
    <col min="4338" max="4338" width="9.140625" style="8" customWidth="1"/>
    <col min="4339" max="4339" width="6" style="8" customWidth="1"/>
    <col min="4340" max="4340" width="7.85546875" style="8" customWidth="1"/>
    <col min="4341" max="4341" width="10.28515625" style="8" customWidth="1"/>
    <col min="4342" max="4344" width="10" style="8" customWidth="1"/>
    <col min="4345" max="4345" width="6.42578125" style="8" customWidth="1"/>
    <col min="4346" max="4346" width="15.85546875" style="8" customWidth="1"/>
    <col min="4347" max="4347" width="5.85546875" style="8" bestFit="1" customWidth="1"/>
    <col min="4348" max="4348" width="7.42578125" style="8" bestFit="1" customWidth="1"/>
    <col min="4349" max="4349" width="22.85546875" style="8" customWidth="1"/>
    <col min="4350" max="4350" width="17" style="8" bestFit="1" customWidth="1"/>
    <col min="4351" max="4351" width="8.7109375" style="8" bestFit="1" customWidth="1"/>
    <col min="4352" max="4352" width="9.5703125" style="8"/>
    <col min="4353" max="4353" width="7.42578125" style="8" bestFit="1" customWidth="1"/>
    <col min="4354" max="4354" width="10.28515625" style="8" customWidth="1"/>
    <col min="4355" max="4355" width="26" style="8" customWidth="1"/>
    <col min="4356" max="4356" width="8.7109375" style="8" bestFit="1" customWidth="1"/>
    <col min="4357" max="4358" width="14.28515625" style="8" customWidth="1"/>
    <col min="4359" max="4359" width="15.28515625" style="8" bestFit="1" customWidth="1"/>
    <col min="4360" max="4360" width="10" style="8" customWidth="1"/>
    <col min="4361" max="4589" width="9.140625" style="8" customWidth="1"/>
    <col min="4590" max="4590" width="4.7109375" style="8" customWidth="1"/>
    <col min="4591" max="4591" width="18.140625" style="8" customWidth="1"/>
    <col min="4592" max="4592" width="22.85546875" style="8" customWidth="1"/>
    <col min="4593" max="4593" width="17.140625" style="8" customWidth="1"/>
    <col min="4594" max="4594" width="9.140625" style="8" customWidth="1"/>
    <col min="4595" max="4595" width="6" style="8" customWidth="1"/>
    <col min="4596" max="4596" width="7.85546875" style="8" customWidth="1"/>
    <col min="4597" max="4597" width="10.28515625" style="8" customWidth="1"/>
    <col min="4598" max="4600" width="10" style="8" customWidth="1"/>
    <col min="4601" max="4601" width="6.42578125" style="8" customWidth="1"/>
    <col min="4602" max="4602" width="15.85546875" style="8" customWidth="1"/>
    <col min="4603" max="4603" width="5.85546875" style="8" bestFit="1" customWidth="1"/>
    <col min="4604" max="4604" width="7.42578125" style="8" bestFit="1" customWidth="1"/>
    <col min="4605" max="4605" width="22.85546875" style="8" customWidth="1"/>
    <col min="4606" max="4606" width="17" style="8" bestFit="1" customWidth="1"/>
    <col min="4607" max="4607" width="8.7109375" style="8" bestFit="1" customWidth="1"/>
    <col min="4608" max="4608" width="9.5703125" style="8"/>
    <col min="4609" max="4609" width="7.42578125" style="8" bestFit="1" customWidth="1"/>
    <col min="4610" max="4610" width="10.28515625" style="8" customWidth="1"/>
    <col min="4611" max="4611" width="26" style="8" customWidth="1"/>
    <col min="4612" max="4612" width="8.7109375" style="8" bestFit="1" customWidth="1"/>
    <col min="4613" max="4614" width="14.28515625" style="8" customWidth="1"/>
    <col min="4615" max="4615" width="15.28515625" style="8" bestFit="1" customWidth="1"/>
    <col min="4616" max="4616" width="10" style="8" customWidth="1"/>
    <col min="4617" max="4845" width="9.140625" style="8" customWidth="1"/>
    <col min="4846" max="4846" width="4.7109375" style="8" customWidth="1"/>
    <col min="4847" max="4847" width="18.140625" style="8" customWidth="1"/>
    <col min="4848" max="4848" width="22.85546875" style="8" customWidth="1"/>
    <col min="4849" max="4849" width="17.140625" style="8" customWidth="1"/>
    <col min="4850" max="4850" width="9.140625" style="8" customWidth="1"/>
    <col min="4851" max="4851" width="6" style="8" customWidth="1"/>
    <col min="4852" max="4852" width="7.85546875" style="8" customWidth="1"/>
    <col min="4853" max="4853" width="10.28515625" style="8" customWidth="1"/>
    <col min="4854" max="4856" width="10" style="8" customWidth="1"/>
    <col min="4857" max="4857" width="6.42578125" style="8" customWidth="1"/>
    <col min="4858" max="4858" width="15.85546875" style="8" customWidth="1"/>
    <col min="4859" max="4859" width="5.85546875" style="8" bestFit="1" customWidth="1"/>
    <col min="4860" max="4860" width="7.42578125" style="8" bestFit="1" customWidth="1"/>
    <col min="4861" max="4861" width="22.85546875" style="8" customWidth="1"/>
    <col min="4862" max="4862" width="17" style="8" bestFit="1" customWidth="1"/>
    <col min="4863" max="4863" width="8.7109375" style="8" bestFit="1" customWidth="1"/>
    <col min="4864" max="4864" width="9.5703125" style="8"/>
    <col min="4865" max="4865" width="7.42578125" style="8" bestFit="1" customWidth="1"/>
    <col min="4866" max="4866" width="10.28515625" style="8" customWidth="1"/>
    <col min="4867" max="4867" width="26" style="8" customWidth="1"/>
    <col min="4868" max="4868" width="8.7109375" style="8" bestFit="1" customWidth="1"/>
    <col min="4869" max="4870" width="14.28515625" style="8" customWidth="1"/>
    <col min="4871" max="4871" width="15.28515625" style="8" bestFit="1" customWidth="1"/>
    <col min="4872" max="4872" width="10" style="8" customWidth="1"/>
    <col min="4873" max="5101" width="9.140625" style="8" customWidth="1"/>
    <col min="5102" max="5102" width="4.7109375" style="8" customWidth="1"/>
    <col min="5103" max="5103" width="18.140625" style="8" customWidth="1"/>
    <col min="5104" max="5104" width="22.85546875" style="8" customWidth="1"/>
    <col min="5105" max="5105" width="17.140625" style="8" customWidth="1"/>
    <col min="5106" max="5106" width="9.140625" style="8" customWidth="1"/>
    <col min="5107" max="5107" width="6" style="8" customWidth="1"/>
    <col min="5108" max="5108" width="7.85546875" style="8" customWidth="1"/>
    <col min="5109" max="5109" width="10.28515625" style="8" customWidth="1"/>
    <col min="5110" max="5112" width="10" style="8" customWidth="1"/>
    <col min="5113" max="5113" width="6.42578125" style="8" customWidth="1"/>
    <col min="5114" max="5114" width="15.85546875" style="8" customWidth="1"/>
    <col min="5115" max="5115" width="5.85546875" style="8" bestFit="1" customWidth="1"/>
    <col min="5116" max="5116" width="7.42578125" style="8" bestFit="1" customWidth="1"/>
    <col min="5117" max="5117" width="22.85546875" style="8" customWidth="1"/>
    <col min="5118" max="5118" width="17" style="8" bestFit="1" customWidth="1"/>
    <col min="5119" max="5119" width="8.7109375" style="8" bestFit="1" customWidth="1"/>
    <col min="5120" max="5120" width="9.5703125" style="8"/>
    <col min="5121" max="5121" width="7.42578125" style="8" bestFit="1" customWidth="1"/>
    <col min="5122" max="5122" width="10.28515625" style="8" customWidth="1"/>
    <col min="5123" max="5123" width="26" style="8" customWidth="1"/>
    <col min="5124" max="5124" width="8.7109375" style="8" bestFit="1" customWidth="1"/>
    <col min="5125" max="5126" width="14.28515625" style="8" customWidth="1"/>
    <col min="5127" max="5127" width="15.28515625" style="8" bestFit="1" customWidth="1"/>
    <col min="5128" max="5128" width="10" style="8" customWidth="1"/>
    <col min="5129" max="5357" width="9.140625" style="8" customWidth="1"/>
    <col min="5358" max="5358" width="4.7109375" style="8" customWidth="1"/>
    <col min="5359" max="5359" width="18.140625" style="8" customWidth="1"/>
    <col min="5360" max="5360" width="22.85546875" style="8" customWidth="1"/>
    <col min="5361" max="5361" width="17.140625" style="8" customWidth="1"/>
    <col min="5362" max="5362" width="9.140625" style="8" customWidth="1"/>
    <col min="5363" max="5363" width="6" style="8" customWidth="1"/>
    <col min="5364" max="5364" width="7.85546875" style="8" customWidth="1"/>
    <col min="5365" max="5365" width="10.28515625" style="8" customWidth="1"/>
    <col min="5366" max="5368" width="10" style="8" customWidth="1"/>
    <col min="5369" max="5369" width="6.42578125" style="8" customWidth="1"/>
    <col min="5370" max="5370" width="15.85546875" style="8" customWidth="1"/>
    <col min="5371" max="5371" width="5.85546875" style="8" bestFit="1" customWidth="1"/>
    <col min="5372" max="5372" width="7.42578125" style="8" bestFit="1" customWidth="1"/>
    <col min="5373" max="5373" width="22.85546875" style="8" customWidth="1"/>
    <col min="5374" max="5374" width="17" style="8" bestFit="1" customWidth="1"/>
    <col min="5375" max="5375" width="8.7109375" style="8" bestFit="1" customWidth="1"/>
    <col min="5376" max="5376" width="9.5703125" style="8"/>
    <col min="5377" max="5377" width="7.42578125" style="8" bestFit="1" customWidth="1"/>
    <col min="5378" max="5378" width="10.28515625" style="8" customWidth="1"/>
    <col min="5379" max="5379" width="26" style="8" customWidth="1"/>
    <col min="5380" max="5380" width="8.7109375" style="8" bestFit="1" customWidth="1"/>
    <col min="5381" max="5382" width="14.28515625" style="8" customWidth="1"/>
    <col min="5383" max="5383" width="15.28515625" style="8" bestFit="1" customWidth="1"/>
    <col min="5384" max="5384" width="10" style="8" customWidth="1"/>
    <col min="5385" max="5613" width="9.140625" style="8" customWidth="1"/>
    <col min="5614" max="5614" width="4.7109375" style="8" customWidth="1"/>
    <col min="5615" max="5615" width="18.140625" style="8" customWidth="1"/>
    <col min="5616" max="5616" width="22.85546875" style="8" customWidth="1"/>
    <col min="5617" max="5617" width="17.140625" style="8" customWidth="1"/>
    <col min="5618" max="5618" width="9.140625" style="8" customWidth="1"/>
    <col min="5619" max="5619" width="6" style="8" customWidth="1"/>
    <col min="5620" max="5620" width="7.85546875" style="8" customWidth="1"/>
    <col min="5621" max="5621" width="10.28515625" style="8" customWidth="1"/>
    <col min="5622" max="5624" width="10" style="8" customWidth="1"/>
    <col min="5625" max="5625" width="6.42578125" style="8" customWidth="1"/>
    <col min="5626" max="5626" width="15.85546875" style="8" customWidth="1"/>
    <col min="5627" max="5627" width="5.85546875" style="8" bestFit="1" customWidth="1"/>
    <col min="5628" max="5628" width="7.42578125" style="8" bestFit="1" customWidth="1"/>
    <col min="5629" max="5629" width="22.85546875" style="8" customWidth="1"/>
    <col min="5630" max="5630" width="17" style="8" bestFit="1" customWidth="1"/>
    <col min="5631" max="5631" width="8.7109375" style="8" bestFit="1" customWidth="1"/>
    <col min="5632" max="5632" width="9.5703125" style="8"/>
    <col min="5633" max="5633" width="7.42578125" style="8" bestFit="1" customWidth="1"/>
    <col min="5634" max="5634" width="10.28515625" style="8" customWidth="1"/>
    <col min="5635" max="5635" width="26" style="8" customWidth="1"/>
    <col min="5636" max="5636" width="8.7109375" style="8" bestFit="1" customWidth="1"/>
    <col min="5637" max="5638" width="14.28515625" style="8" customWidth="1"/>
    <col min="5639" max="5639" width="15.28515625" style="8" bestFit="1" customWidth="1"/>
    <col min="5640" max="5640" width="10" style="8" customWidth="1"/>
    <col min="5641" max="5869" width="9.140625" style="8" customWidth="1"/>
    <col min="5870" max="5870" width="4.7109375" style="8" customWidth="1"/>
    <col min="5871" max="5871" width="18.140625" style="8" customWidth="1"/>
    <col min="5872" max="5872" width="22.85546875" style="8" customWidth="1"/>
    <col min="5873" max="5873" width="17.140625" style="8" customWidth="1"/>
    <col min="5874" max="5874" width="9.140625" style="8" customWidth="1"/>
    <col min="5875" max="5875" width="6" style="8" customWidth="1"/>
    <col min="5876" max="5876" width="7.85546875" style="8" customWidth="1"/>
    <col min="5877" max="5877" width="10.28515625" style="8" customWidth="1"/>
    <col min="5878" max="5880" width="10" style="8" customWidth="1"/>
    <col min="5881" max="5881" width="6.42578125" style="8" customWidth="1"/>
    <col min="5882" max="5882" width="15.85546875" style="8" customWidth="1"/>
    <col min="5883" max="5883" width="5.85546875" style="8" bestFit="1" customWidth="1"/>
    <col min="5884" max="5884" width="7.42578125" style="8" bestFit="1" customWidth="1"/>
    <col min="5885" max="5885" width="22.85546875" style="8" customWidth="1"/>
    <col min="5886" max="5886" width="17" style="8" bestFit="1" customWidth="1"/>
    <col min="5887" max="5887" width="8.7109375" style="8" bestFit="1" customWidth="1"/>
    <col min="5888" max="5888" width="9.5703125" style="8"/>
    <col min="5889" max="5889" width="7.42578125" style="8" bestFit="1" customWidth="1"/>
    <col min="5890" max="5890" width="10.28515625" style="8" customWidth="1"/>
    <col min="5891" max="5891" width="26" style="8" customWidth="1"/>
    <col min="5892" max="5892" width="8.7109375" style="8" bestFit="1" customWidth="1"/>
    <col min="5893" max="5894" width="14.28515625" style="8" customWidth="1"/>
    <col min="5895" max="5895" width="15.28515625" style="8" bestFit="1" customWidth="1"/>
    <col min="5896" max="5896" width="10" style="8" customWidth="1"/>
    <col min="5897" max="6125" width="9.140625" style="8" customWidth="1"/>
    <col min="6126" max="6126" width="4.7109375" style="8" customWidth="1"/>
    <col min="6127" max="6127" width="18.140625" style="8" customWidth="1"/>
    <col min="6128" max="6128" width="22.85546875" style="8" customWidth="1"/>
    <col min="6129" max="6129" width="17.140625" style="8" customWidth="1"/>
    <col min="6130" max="6130" width="9.140625" style="8" customWidth="1"/>
    <col min="6131" max="6131" width="6" style="8" customWidth="1"/>
    <col min="6132" max="6132" width="7.85546875" style="8" customWidth="1"/>
    <col min="6133" max="6133" width="10.28515625" style="8" customWidth="1"/>
    <col min="6134" max="6136" width="10" style="8" customWidth="1"/>
    <col min="6137" max="6137" width="6.42578125" style="8" customWidth="1"/>
    <col min="6138" max="6138" width="15.85546875" style="8" customWidth="1"/>
    <col min="6139" max="6139" width="5.85546875" style="8" bestFit="1" customWidth="1"/>
    <col min="6140" max="6140" width="7.42578125" style="8" bestFit="1" customWidth="1"/>
    <col min="6141" max="6141" width="22.85546875" style="8" customWidth="1"/>
    <col min="6142" max="6142" width="17" style="8" bestFit="1" customWidth="1"/>
    <col min="6143" max="6143" width="8.7109375" style="8" bestFit="1" customWidth="1"/>
    <col min="6144" max="6144" width="9.5703125" style="8"/>
    <col min="6145" max="6145" width="7.42578125" style="8" bestFit="1" customWidth="1"/>
    <col min="6146" max="6146" width="10.28515625" style="8" customWidth="1"/>
    <col min="6147" max="6147" width="26" style="8" customWidth="1"/>
    <col min="6148" max="6148" width="8.7109375" style="8" bestFit="1" customWidth="1"/>
    <col min="6149" max="6150" width="14.28515625" style="8" customWidth="1"/>
    <col min="6151" max="6151" width="15.28515625" style="8" bestFit="1" customWidth="1"/>
    <col min="6152" max="6152" width="10" style="8" customWidth="1"/>
    <col min="6153" max="6381" width="9.140625" style="8" customWidth="1"/>
    <col min="6382" max="6382" width="4.7109375" style="8" customWidth="1"/>
    <col min="6383" max="6383" width="18.140625" style="8" customWidth="1"/>
    <col min="6384" max="6384" width="22.85546875" style="8" customWidth="1"/>
    <col min="6385" max="6385" width="17.140625" style="8" customWidth="1"/>
    <col min="6386" max="6386" width="9.140625" style="8" customWidth="1"/>
    <col min="6387" max="6387" width="6" style="8" customWidth="1"/>
    <col min="6388" max="6388" width="7.85546875" style="8" customWidth="1"/>
    <col min="6389" max="6389" width="10.28515625" style="8" customWidth="1"/>
    <col min="6390" max="6392" width="10" style="8" customWidth="1"/>
    <col min="6393" max="6393" width="6.42578125" style="8" customWidth="1"/>
    <col min="6394" max="6394" width="15.85546875" style="8" customWidth="1"/>
    <col min="6395" max="6395" width="5.85546875" style="8" bestFit="1" customWidth="1"/>
    <col min="6396" max="6396" width="7.42578125" style="8" bestFit="1" customWidth="1"/>
    <col min="6397" max="6397" width="22.85546875" style="8" customWidth="1"/>
    <col min="6398" max="6398" width="17" style="8" bestFit="1" customWidth="1"/>
    <col min="6399" max="6399" width="8.7109375" style="8" bestFit="1" customWidth="1"/>
    <col min="6400" max="6400" width="9.5703125" style="8"/>
    <col min="6401" max="6401" width="7.42578125" style="8" bestFit="1" customWidth="1"/>
    <col min="6402" max="6402" width="10.28515625" style="8" customWidth="1"/>
    <col min="6403" max="6403" width="26" style="8" customWidth="1"/>
    <col min="6404" max="6404" width="8.7109375" style="8" bestFit="1" customWidth="1"/>
    <col min="6405" max="6406" width="14.28515625" style="8" customWidth="1"/>
    <col min="6407" max="6407" width="15.28515625" style="8" bestFit="1" customWidth="1"/>
    <col min="6408" max="6408" width="10" style="8" customWidth="1"/>
    <col min="6409" max="6637" width="9.140625" style="8" customWidth="1"/>
    <col min="6638" max="6638" width="4.7109375" style="8" customWidth="1"/>
    <col min="6639" max="6639" width="18.140625" style="8" customWidth="1"/>
    <col min="6640" max="6640" width="22.85546875" style="8" customWidth="1"/>
    <col min="6641" max="6641" width="17.140625" style="8" customWidth="1"/>
    <col min="6642" max="6642" width="9.140625" style="8" customWidth="1"/>
    <col min="6643" max="6643" width="6" style="8" customWidth="1"/>
    <col min="6644" max="6644" width="7.85546875" style="8" customWidth="1"/>
    <col min="6645" max="6645" width="10.28515625" style="8" customWidth="1"/>
    <col min="6646" max="6648" width="10" style="8" customWidth="1"/>
    <col min="6649" max="6649" width="6.42578125" style="8" customWidth="1"/>
    <col min="6650" max="6650" width="15.85546875" style="8" customWidth="1"/>
    <col min="6651" max="6651" width="5.85546875" style="8" bestFit="1" customWidth="1"/>
    <col min="6652" max="6652" width="7.42578125" style="8" bestFit="1" customWidth="1"/>
    <col min="6653" max="6653" width="22.85546875" style="8" customWidth="1"/>
    <col min="6654" max="6654" width="17" style="8" bestFit="1" customWidth="1"/>
    <col min="6655" max="6655" width="8.7109375" style="8" bestFit="1" customWidth="1"/>
    <col min="6656" max="6656" width="9.5703125" style="8"/>
    <col min="6657" max="6657" width="7.42578125" style="8" bestFit="1" customWidth="1"/>
    <col min="6658" max="6658" width="10.28515625" style="8" customWidth="1"/>
    <col min="6659" max="6659" width="26" style="8" customWidth="1"/>
    <col min="6660" max="6660" width="8.7109375" style="8" bestFit="1" customWidth="1"/>
    <col min="6661" max="6662" width="14.28515625" style="8" customWidth="1"/>
    <col min="6663" max="6663" width="15.28515625" style="8" bestFit="1" customWidth="1"/>
    <col min="6664" max="6664" width="10" style="8" customWidth="1"/>
    <col min="6665" max="6893" width="9.140625" style="8" customWidth="1"/>
    <col min="6894" max="6894" width="4.7109375" style="8" customWidth="1"/>
    <col min="6895" max="6895" width="18.140625" style="8" customWidth="1"/>
    <col min="6896" max="6896" width="22.85546875" style="8" customWidth="1"/>
    <col min="6897" max="6897" width="17.140625" style="8" customWidth="1"/>
    <col min="6898" max="6898" width="9.140625" style="8" customWidth="1"/>
    <col min="6899" max="6899" width="6" style="8" customWidth="1"/>
    <col min="6900" max="6900" width="7.85546875" style="8" customWidth="1"/>
    <col min="6901" max="6901" width="10.28515625" style="8" customWidth="1"/>
    <col min="6902" max="6904" width="10" style="8" customWidth="1"/>
    <col min="6905" max="6905" width="6.42578125" style="8" customWidth="1"/>
    <col min="6906" max="6906" width="15.85546875" style="8" customWidth="1"/>
    <col min="6907" max="6907" width="5.85546875" style="8" bestFit="1" customWidth="1"/>
    <col min="6908" max="6908" width="7.42578125" style="8" bestFit="1" customWidth="1"/>
    <col min="6909" max="6909" width="22.85546875" style="8" customWidth="1"/>
    <col min="6910" max="6910" width="17" style="8" bestFit="1" customWidth="1"/>
    <col min="6911" max="6911" width="8.7109375" style="8" bestFit="1" customWidth="1"/>
    <col min="6912" max="6912" width="9.5703125" style="8"/>
    <col min="6913" max="6913" width="7.42578125" style="8" bestFit="1" customWidth="1"/>
    <col min="6914" max="6914" width="10.28515625" style="8" customWidth="1"/>
    <col min="6915" max="6915" width="26" style="8" customWidth="1"/>
    <col min="6916" max="6916" width="8.7109375" style="8" bestFit="1" customWidth="1"/>
    <col min="6917" max="6918" width="14.28515625" style="8" customWidth="1"/>
    <col min="6919" max="6919" width="15.28515625" style="8" bestFit="1" customWidth="1"/>
    <col min="6920" max="6920" width="10" style="8" customWidth="1"/>
    <col min="6921" max="7149" width="9.140625" style="8" customWidth="1"/>
    <col min="7150" max="7150" width="4.7109375" style="8" customWidth="1"/>
    <col min="7151" max="7151" width="18.140625" style="8" customWidth="1"/>
    <col min="7152" max="7152" width="22.85546875" style="8" customWidth="1"/>
    <col min="7153" max="7153" width="17.140625" style="8" customWidth="1"/>
    <col min="7154" max="7154" width="9.140625" style="8" customWidth="1"/>
    <col min="7155" max="7155" width="6" style="8" customWidth="1"/>
    <col min="7156" max="7156" width="7.85546875" style="8" customWidth="1"/>
    <col min="7157" max="7157" width="10.28515625" style="8" customWidth="1"/>
    <col min="7158" max="7160" width="10" style="8" customWidth="1"/>
    <col min="7161" max="7161" width="6.42578125" style="8" customWidth="1"/>
    <col min="7162" max="7162" width="15.85546875" style="8" customWidth="1"/>
    <col min="7163" max="7163" width="5.85546875" style="8" bestFit="1" customWidth="1"/>
    <col min="7164" max="7164" width="7.42578125" style="8" bestFit="1" customWidth="1"/>
    <col min="7165" max="7165" width="22.85546875" style="8" customWidth="1"/>
    <col min="7166" max="7166" width="17" style="8" bestFit="1" customWidth="1"/>
    <col min="7167" max="7167" width="8.7109375" style="8" bestFit="1" customWidth="1"/>
    <col min="7168" max="7168" width="9.5703125" style="8"/>
    <col min="7169" max="7169" width="7.42578125" style="8" bestFit="1" customWidth="1"/>
    <col min="7170" max="7170" width="10.28515625" style="8" customWidth="1"/>
    <col min="7171" max="7171" width="26" style="8" customWidth="1"/>
    <col min="7172" max="7172" width="8.7109375" style="8" bestFit="1" customWidth="1"/>
    <col min="7173" max="7174" width="14.28515625" style="8" customWidth="1"/>
    <col min="7175" max="7175" width="15.28515625" style="8" bestFit="1" customWidth="1"/>
    <col min="7176" max="7176" width="10" style="8" customWidth="1"/>
    <col min="7177" max="7405" width="9.140625" style="8" customWidth="1"/>
    <col min="7406" max="7406" width="4.7109375" style="8" customWidth="1"/>
    <col min="7407" max="7407" width="18.140625" style="8" customWidth="1"/>
    <col min="7408" max="7408" width="22.85546875" style="8" customWidth="1"/>
    <col min="7409" max="7409" width="17.140625" style="8" customWidth="1"/>
    <col min="7410" max="7410" width="9.140625" style="8" customWidth="1"/>
    <col min="7411" max="7411" width="6" style="8" customWidth="1"/>
    <col min="7412" max="7412" width="7.85546875" style="8" customWidth="1"/>
    <col min="7413" max="7413" width="10.28515625" style="8" customWidth="1"/>
    <col min="7414" max="7416" width="10" style="8" customWidth="1"/>
    <col min="7417" max="7417" width="6.42578125" style="8" customWidth="1"/>
    <col min="7418" max="7418" width="15.85546875" style="8" customWidth="1"/>
    <col min="7419" max="7419" width="5.85546875" style="8" bestFit="1" customWidth="1"/>
    <col min="7420" max="7420" width="7.42578125" style="8" bestFit="1" customWidth="1"/>
    <col min="7421" max="7421" width="22.85546875" style="8" customWidth="1"/>
    <col min="7422" max="7422" width="17" style="8" bestFit="1" customWidth="1"/>
    <col min="7423" max="7423" width="8.7109375" style="8" bestFit="1" customWidth="1"/>
    <col min="7424" max="7424" width="9.5703125" style="8"/>
    <col min="7425" max="7425" width="7.42578125" style="8" bestFit="1" customWidth="1"/>
    <col min="7426" max="7426" width="10.28515625" style="8" customWidth="1"/>
    <col min="7427" max="7427" width="26" style="8" customWidth="1"/>
    <col min="7428" max="7428" width="8.7109375" style="8" bestFit="1" customWidth="1"/>
    <col min="7429" max="7430" width="14.28515625" style="8" customWidth="1"/>
    <col min="7431" max="7431" width="15.28515625" style="8" bestFit="1" customWidth="1"/>
    <col min="7432" max="7432" width="10" style="8" customWidth="1"/>
    <col min="7433" max="7661" width="9.140625" style="8" customWidth="1"/>
    <col min="7662" max="7662" width="4.7109375" style="8" customWidth="1"/>
    <col min="7663" max="7663" width="18.140625" style="8" customWidth="1"/>
    <col min="7664" max="7664" width="22.85546875" style="8" customWidth="1"/>
    <col min="7665" max="7665" width="17.140625" style="8" customWidth="1"/>
    <col min="7666" max="7666" width="9.140625" style="8" customWidth="1"/>
    <col min="7667" max="7667" width="6" style="8" customWidth="1"/>
    <col min="7668" max="7668" width="7.85546875" style="8" customWidth="1"/>
    <col min="7669" max="7669" width="10.28515625" style="8" customWidth="1"/>
    <col min="7670" max="7672" width="10" style="8" customWidth="1"/>
    <col min="7673" max="7673" width="6.42578125" style="8" customWidth="1"/>
    <col min="7674" max="7674" width="15.85546875" style="8" customWidth="1"/>
    <col min="7675" max="7675" width="5.85546875" style="8" bestFit="1" customWidth="1"/>
    <col min="7676" max="7676" width="7.42578125" style="8" bestFit="1" customWidth="1"/>
    <col min="7677" max="7677" width="22.85546875" style="8" customWidth="1"/>
    <col min="7678" max="7678" width="17" style="8" bestFit="1" customWidth="1"/>
    <col min="7679" max="7679" width="8.7109375" style="8" bestFit="1" customWidth="1"/>
    <col min="7680" max="7680" width="9.5703125" style="8"/>
    <col min="7681" max="7681" width="7.42578125" style="8" bestFit="1" customWidth="1"/>
    <col min="7682" max="7682" width="10.28515625" style="8" customWidth="1"/>
    <col min="7683" max="7683" width="26" style="8" customWidth="1"/>
    <col min="7684" max="7684" width="8.7109375" style="8" bestFit="1" customWidth="1"/>
    <col min="7685" max="7686" width="14.28515625" style="8" customWidth="1"/>
    <col min="7687" max="7687" width="15.28515625" style="8" bestFit="1" customWidth="1"/>
    <col min="7688" max="7688" width="10" style="8" customWidth="1"/>
    <col min="7689" max="7917" width="9.140625" style="8" customWidth="1"/>
    <col min="7918" max="7918" width="4.7109375" style="8" customWidth="1"/>
    <col min="7919" max="7919" width="18.140625" style="8" customWidth="1"/>
    <col min="7920" max="7920" width="22.85546875" style="8" customWidth="1"/>
    <col min="7921" max="7921" width="17.140625" style="8" customWidth="1"/>
    <col min="7922" max="7922" width="9.140625" style="8" customWidth="1"/>
    <col min="7923" max="7923" width="6" style="8" customWidth="1"/>
    <col min="7924" max="7924" width="7.85546875" style="8" customWidth="1"/>
    <col min="7925" max="7925" width="10.28515625" style="8" customWidth="1"/>
    <col min="7926" max="7928" width="10" style="8" customWidth="1"/>
    <col min="7929" max="7929" width="6.42578125" style="8" customWidth="1"/>
    <col min="7930" max="7930" width="15.85546875" style="8" customWidth="1"/>
    <col min="7931" max="7931" width="5.85546875" style="8" bestFit="1" customWidth="1"/>
    <col min="7932" max="7932" width="7.42578125" style="8" bestFit="1" customWidth="1"/>
    <col min="7933" max="7933" width="22.85546875" style="8" customWidth="1"/>
    <col min="7934" max="7934" width="17" style="8" bestFit="1" customWidth="1"/>
    <col min="7935" max="7935" width="8.7109375" style="8" bestFit="1" customWidth="1"/>
    <col min="7936" max="7936" width="9.5703125" style="8"/>
    <col min="7937" max="7937" width="7.42578125" style="8" bestFit="1" customWidth="1"/>
    <col min="7938" max="7938" width="10.28515625" style="8" customWidth="1"/>
    <col min="7939" max="7939" width="26" style="8" customWidth="1"/>
    <col min="7940" max="7940" width="8.7109375" style="8" bestFit="1" customWidth="1"/>
    <col min="7941" max="7942" width="14.28515625" style="8" customWidth="1"/>
    <col min="7943" max="7943" width="15.28515625" style="8" bestFit="1" customWidth="1"/>
    <col min="7944" max="7944" width="10" style="8" customWidth="1"/>
    <col min="7945" max="8173" width="9.140625" style="8" customWidth="1"/>
    <col min="8174" max="8174" width="4.7109375" style="8" customWidth="1"/>
    <col min="8175" max="8175" width="18.140625" style="8" customWidth="1"/>
    <col min="8176" max="8176" width="22.85546875" style="8" customWidth="1"/>
    <col min="8177" max="8177" width="17.140625" style="8" customWidth="1"/>
    <col min="8178" max="8178" width="9.140625" style="8" customWidth="1"/>
    <col min="8179" max="8179" width="6" style="8" customWidth="1"/>
    <col min="8180" max="8180" width="7.85546875" style="8" customWidth="1"/>
    <col min="8181" max="8181" width="10.28515625" style="8" customWidth="1"/>
    <col min="8182" max="8184" width="10" style="8" customWidth="1"/>
    <col min="8185" max="8185" width="6.42578125" style="8" customWidth="1"/>
    <col min="8186" max="8186" width="15.85546875" style="8" customWidth="1"/>
    <col min="8187" max="8187" width="5.85546875" style="8" bestFit="1" customWidth="1"/>
    <col min="8188" max="8188" width="7.42578125" style="8" bestFit="1" customWidth="1"/>
    <col min="8189" max="8189" width="22.85546875" style="8" customWidth="1"/>
    <col min="8190" max="8190" width="17" style="8" bestFit="1" customWidth="1"/>
    <col min="8191" max="8191" width="8.7109375" style="8" bestFit="1" customWidth="1"/>
    <col min="8192" max="8192" width="9.5703125" style="8"/>
    <col min="8193" max="8193" width="7.42578125" style="8" bestFit="1" customWidth="1"/>
    <col min="8194" max="8194" width="10.28515625" style="8" customWidth="1"/>
    <col min="8195" max="8195" width="26" style="8" customWidth="1"/>
    <col min="8196" max="8196" width="8.7109375" style="8" bestFit="1" customWidth="1"/>
    <col min="8197" max="8198" width="14.28515625" style="8" customWidth="1"/>
    <col min="8199" max="8199" width="15.28515625" style="8" bestFit="1" customWidth="1"/>
    <col min="8200" max="8200" width="10" style="8" customWidth="1"/>
    <col min="8201" max="8429" width="9.140625" style="8" customWidth="1"/>
    <col min="8430" max="8430" width="4.7109375" style="8" customWidth="1"/>
    <col min="8431" max="8431" width="18.140625" style="8" customWidth="1"/>
    <col min="8432" max="8432" width="22.85546875" style="8" customWidth="1"/>
    <col min="8433" max="8433" width="17.140625" style="8" customWidth="1"/>
    <col min="8434" max="8434" width="9.140625" style="8" customWidth="1"/>
    <col min="8435" max="8435" width="6" style="8" customWidth="1"/>
    <col min="8436" max="8436" width="7.85546875" style="8" customWidth="1"/>
    <col min="8437" max="8437" width="10.28515625" style="8" customWidth="1"/>
    <col min="8438" max="8440" width="10" style="8" customWidth="1"/>
    <col min="8441" max="8441" width="6.42578125" style="8" customWidth="1"/>
    <col min="8442" max="8442" width="15.85546875" style="8" customWidth="1"/>
    <col min="8443" max="8443" width="5.85546875" style="8" bestFit="1" customWidth="1"/>
    <col min="8444" max="8444" width="7.42578125" style="8" bestFit="1" customWidth="1"/>
    <col min="8445" max="8445" width="22.85546875" style="8" customWidth="1"/>
    <col min="8446" max="8446" width="17" style="8" bestFit="1" customWidth="1"/>
    <col min="8447" max="8447" width="8.7109375" style="8" bestFit="1" customWidth="1"/>
    <col min="8448" max="8448" width="9.5703125" style="8"/>
    <col min="8449" max="8449" width="7.42578125" style="8" bestFit="1" customWidth="1"/>
    <col min="8450" max="8450" width="10.28515625" style="8" customWidth="1"/>
    <col min="8451" max="8451" width="26" style="8" customWidth="1"/>
    <col min="8452" max="8452" width="8.7109375" style="8" bestFit="1" customWidth="1"/>
    <col min="8453" max="8454" width="14.28515625" style="8" customWidth="1"/>
    <col min="8455" max="8455" width="15.28515625" style="8" bestFit="1" customWidth="1"/>
    <col min="8456" max="8456" width="10" style="8" customWidth="1"/>
    <col min="8457" max="8685" width="9.140625" style="8" customWidth="1"/>
    <col min="8686" max="8686" width="4.7109375" style="8" customWidth="1"/>
    <col min="8687" max="8687" width="18.140625" style="8" customWidth="1"/>
    <col min="8688" max="8688" width="22.85546875" style="8" customWidth="1"/>
    <col min="8689" max="8689" width="17.140625" style="8" customWidth="1"/>
    <col min="8690" max="8690" width="9.140625" style="8" customWidth="1"/>
    <col min="8691" max="8691" width="6" style="8" customWidth="1"/>
    <col min="8692" max="8692" width="7.85546875" style="8" customWidth="1"/>
    <col min="8693" max="8693" width="10.28515625" style="8" customWidth="1"/>
    <col min="8694" max="8696" width="10" style="8" customWidth="1"/>
    <col min="8697" max="8697" width="6.42578125" style="8" customWidth="1"/>
    <col min="8698" max="8698" width="15.85546875" style="8" customWidth="1"/>
    <col min="8699" max="8699" width="5.85546875" style="8" bestFit="1" customWidth="1"/>
    <col min="8700" max="8700" width="7.42578125" style="8" bestFit="1" customWidth="1"/>
    <col min="8701" max="8701" width="22.85546875" style="8" customWidth="1"/>
    <col min="8702" max="8702" width="17" style="8" bestFit="1" customWidth="1"/>
    <col min="8703" max="8703" width="8.7109375" style="8" bestFit="1" customWidth="1"/>
    <col min="8704" max="8704" width="9.5703125" style="8"/>
    <col min="8705" max="8705" width="7.42578125" style="8" bestFit="1" customWidth="1"/>
    <col min="8706" max="8706" width="10.28515625" style="8" customWidth="1"/>
    <col min="8707" max="8707" width="26" style="8" customWidth="1"/>
    <col min="8708" max="8708" width="8.7109375" style="8" bestFit="1" customWidth="1"/>
    <col min="8709" max="8710" width="14.28515625" style="8" customWidth="1"/>
    <col min="8711" max="8711" width="15.28515625" style="8" bestFit="1" customWidth="1"/>
    <col min="8712" max="8712" width="10" style="8" customWidth="1"/>
    <col min="8713" max="8941" width="9.140625" style="8" customWidth="1"/>
    <col min="8942" max="8942" width="4.7109375" style="8" customWidth="1"/>
    <col min="8943" max="8943" width="18.140625" style="8" customWidth="1"/>
    <col min="8944" max="8944" width="22.85546875" style="8" customWidth="1"/>
    <col min="8945" max="8945" width="17.140625" style="8" customWidth="1"/>
    <col min="8946" max="8946" width="9.140625" style="8" customWidth="1"/>
    <col min="8947" max="8947" width="6" style="8" customWidth="1"/>
    <col min="8948" max="8948" width="7.85546875" style="8" customWidth="1"/>
    <col min="8949" max="8949" width="10.28515625" style="8" customWidth="1"/>
    <col min="8950" max="8952" width="10" style="8" customWidth="1"/>
    <col min="8953" max="8953" width="6.42578125" style="8" customWidth="1"/>
    <col min="8954" max="8954" width="15.85546875" style="8" customWidth="1"/>
    <col min="8955" max="8955" width="5.85546875" style="8" bestFit="1" customWidth="1"/>
    <col min="8956" max="8956" width="7.42578125" style="8" bestFit="1" customWidth="1"/>
    <col min="8957" max="8957" width="22.85546875" style="8" customWidth="1"/>
    <col min="8958" max="8958" width="17" style="8" bestFit="1" customWidth="1"/>
    <col min="8959" max="8959" width="8.7109375" style="8" bestFit="1" customWidth="1"/>
    <col min="8960" max="8960" width="9.5703125" style="8"/>
    <col min="8961" max="8961" width="7.42578125" style="8" bestFit="1" customWidth="1"/>
    <col min="8962" max="8962" width="10.28515625" style="8" customWidth="1"/>
    <col min="8963" max="8963" width="26" style="8" customWidth="1"/>
    <col min="8964" max="8964" width="8.7109375" style="8" bestFit="1" customWidth="1"/>
    <col min="8965" max="8966" width="14.28515625" style="8" customWidth="1"/>
    <col min="8967" max="8967" width="15.28515625" style="8" bestFit="1" customWidth="1"/>
    <col min="8968" max="8968" width="10" style="8" customWidth="1"/>
    <col min="8969" max="9197" width="9.140625" style="8" customWidth="1"/>
    <col min="9198" max="9198" width="4.7109375" style="8" customWidth="1"/>
    <col min="9199" max="9199" width="18.140625" style="8" customWidth="1"/>
    <col min="9200" max="9200" width="22.85546875" style="8" customWidth="1"/>
    <col min="9201" max="9201" width="17.140625" style="8" customWidth="1"/>
    <col min="9202" max="9202" width="9.140625" style="8" customWidth="1"/>
    <col min="9203" max="9203" width="6" style="8" customWidth="1"/>
    <col min="9204" max="9204" width="7.85546875" style="8" customWidth="1"/>
    <col min="9205" max="9205" width="10.28515625" style="8" customWidth="1"/>
    <col min="9206" max="9208" width="10" style="8" customWidth="1"/>
    <col min="9209" max="9209" width="6.42578125" style="8" customWidth="1"/>
    <col min="9210" max="9210" width="15.85546875" style="8" customWidth="1"/>
    <col min="9211" max="9211" width="5.85546875" style="8" bestFit="1" customWidth="1"/>
    <col min="9212" max="9212" width="7.42578125" style="8" bestFit="1" customWidth="1"/>
    <col min="9213" max="9213" width="22.85546875" style="8" customWidth="1"/>
    <col min="9214" max="9214" width="17" style="8" bestFit="1" customWidth="1"/>
    <col min="9215" max="9215" width="8.7109375" style="8" bestFit="1" customWidth="1"/>
    <col min="9216" max="9216" width="9.5703125" style="8"/>
    <col min="9217" max="9217" width="7.42578125" style="8" bestFit="1" customWidth="1"/>
    <col min="9218" max="9218" width="10.28515625" style="8" customWidth="1"/>
    <col min="9219" max="9219" width="26" style="8" customWidth="1"/>
    <col min="9220" max="9220" width="8.7109375" style="8" bestFit="1" customWidth="1"/>
    <col min="9221" max="9222" width="14.28515625" style="8" customWidth="1"/>
    <col min="9223" max="9223" width="15.28515625" style="8" bestFit="1" customWidth="1"/>
    <col min="9224" max="9224" width="10" style="8" customWidth="1"/>
    <col min="9225" max="9453" width="9.140625" style="8" customWidth="1"/>
    <col min="9454" max="9454" width="4.7109375" style="8" customWidth="1"/>
    <col min="9455" max="9455" width="18.140625" style="8" customWidth="1"/>
    <col min="9456" max="9456" width="22.85546875" style="8" customWidth="1"/>
    <col min="9457" max="9457" width="17.140625" style="8" customWidth="1"/>
    <col min="9458" max="9458" width="9.140625" style="8" customWidth="1"/>
    <col min="9459" max="9459" width="6" style="8" customWidth="1"/>
    <col min="9460" max="9460" width="7.85546875" style="8" customWidth="1"/>
    <col min="9461" max="9461" width="10.28515625" style="8" customWidth="1"/>
    <col min="9462" max="9464" width="10" style="8" customWidth="1"/>
    <col min="9465" max="9465" width="6.42578125" style="8" customWidth="1"/>
    <col min="9466" max="9466" width="15.85546875" style="8" customWidth="1"/>
    <col min="9467" max="9467" width="5.85546875" style="8" bestFit="1" customWidth="1"/>
    <col min="9468" max="9468" width="7.42578125" style="8" bestFit="1" customWidth="1"/>
    <col min="9469" max="9469" width="22.85546875" style="8" customWidth="1"/>
    <col min="9470" max="9470" width="17" style="8" bestFit="1" customWidth="1"/>
    <col min="9471" max="9471" width="8.7109375" style="8" bestFit="1" customWidth="1"/>
    <col min="9472" max="9472" width="9.5703125" style="8"/>
    <col min="9473" max="9473" width="7.42578125" style="8" bestFit="1" customWidth="1"/>
    <col min="9474" max="9474" width="10.28515625" style="8" customWidth="1"/>
    <col min="9475" max="9475" width="26" style="8" customWidth="1"/>
    <col min="9476" max="9476" width="8.7109375" style="8" bestFit="1" customWidth="1"/>
    <col min="9477" max="9478" width="14.28515625" style="8" customWidth="1"/>
    <col min="9479" max="9479" width="15.28515625" style="8" bestFit="1" customWidth="1"/>
    <col min="9480" max="9480" width="10" style="8" customWidth="1"/>
    <col min="9481" max="9709" width="9.140625" style="8" customWidth="1"/>
    <col min="9710" max="9710" width="4.7109375" style="8" customWidth="1"/>
    <col min="9711" max="9711" width="18.140625" style="8" customWidth="1"/>
    <col min="9712" max="9712" width="22.85546875" style="8" customWidth="1"/>
    <col min="9713" max="9713" width="17.140625" style="8" customWidth="1"/>
    <col min="9714" max="9714" width="9.140625" style="8" customWidth="1"/>
    <col min="9715" max="9715" width="6" style="8" customWidth="1"/>
    <col min="9716" max="9716" width="7.85546875" style="8" customWidth="1"/>
    <col min="9717" max="9717" width="10.28515625" style="8" customWidth="1"/>
    <col min="9718" max="9720" width="10" style="8" customWidth="1"/>
    <col min="9721" max="9721" width="6.42578125" style="8" customWidth="1"/>
    <col min="9722" max="9722" width="15.85546875" style="8" customWidth="1"/>
    <col min="9723" max="9723" width="5.85546875" style="8" bestFit="1" customWidth="1"/>
    <col min="9724" max="9724" width="7.42578125" style="8" bestFit="1" customWidth="1"/>
    <col min="9725" max="9725" width="22.85546875" style="8" customWidth="1"/>
    <col min="9726" max="9726" width="17" style="8" bestFit="1" customWidth="1"/>
    <col min="9727" max="9727" width="8.7109375" style="8" bestFit="1" customWidth="1"/>
    <col min="9728" max="9728" width="9.5703125" style="8"/>
    <col min="9729" max="9729" width="7.42578125" style="8" bestFit="1" customWidth="1"/>
    <col min="9730" max="9730" width="10.28515625" style="8" customWidth="1"/>
    <col min="9731" max="9731" width="26" style="8" customWidth="1"/>
    <col min="9732" max="9732" width="8.7109375" style="8" bestFit="1" customWidth="1"/>
    <col min="9733" max="9734" width="14.28515625" style="8" customWidth="1"/>
    <col min="9735" max="9735" width="15.28515625" style="8" bestFit="1" customWidth="1"/>
    <col min="9736" max="9736" width="10" style="8" customWidth="1"/>
    <col min="9737" max="9965" width="9.140625" style="8" customWidth="1"/>
    <col min="9966" max="9966" width="4.7109375" style="8" customWidth="1"/>
    <col min="9967" max="9967" width="18.140625" style="8" customWidth="1"/>
    <col min="9968" max="9968" width="22.85546875" style="8" customWidth="1"/>
    <col min="9969" max="9969" width="17.140625" style="8" customWidth="1"/>
    <col min="9970" max="9970" width="9.140625" style="8" customWidth="1"/>
    <col min="9971" max="9971" width="6" style="8" customWidth="1"/>
    <col min="9972" max="9972" width="7.85546875" style="8" customWidth="1"/>
    <col min="9973" max="9973" width="10.28515625" style="8" customWidth="1"/>
    <col min="9974" max="9976" width="10" style="8" customWidth="1"/>
    <col min="9977" max="9977" width="6.42578125" style="8" customWidth="1"/>
    <col min="9978" max="9978" width="15.85546875" style="8" customWidth="1"/>
    <col min="9979" max="9979" width="5.85546875" style="8" bestFit="1" customWidth="1"/>
    <col min="9980" max="9980" width="7.42578125" style="8" bestFit="1" customWidth="1"/>
    <col min="9981" max="9981" width="22.85546875" style="8" customWidth="1"/>
    <col min="9982" max="9982" width="17" style="8" bestFit="1" customWidth="1"/>
    <col min="9983" max="9983" width="8.7109375" style="8" bestFit="1" customWidth="1"/>
    <col min="9984" max="9984" width="9.5703125" style="8"/>
    <col min="9985" max="9985" width="7.42578125" style="8" bestFit="1" customWidth="1"/>
    <col min="9986" max="9986" width="10.28515625" style="8" customWidth="1"/>
    <col min="9987" max="9987" width="26" style="8" customWidth="1"/>
    <col min="9988" max="9988" width="8.7109375" style="8" bestFit="1" customWidth="1"/>
    <col min="9989" max="9990" width="14.28515625" style="8" customWidth="1"/>
    <col min="9991" max="9991" width="15.28515625" style="8" bestFit="1" customWidth="1"/>
    <col min="9992" max="9992" width="10" style="8" customWidth="1"/>
    <col min="9993" max="10221" width="9.140625" style="8" customWidth="1"/>
    <col min="10222" max="10222" width="4.7109375" style="8" customWidth="1"/>
    <col min="10223" max="10223" width="18.140625" style="8" customWidth="1"/>
    <col min="10224" max="10224" width="22.85546875" style="8" customWidth="1"/>
    <col min="10225" max="10225" width="17.140625" style="8" customWidth="1"/>
    <col min="10226" max="10226" width="9.140625" style="8" customWidth="1"/>
    <col min="10227" max="10227" width="6" style="8" customWidth="1"/>
    <col min="10228" max="10228" width="7.85546875" style="8" customWidth="1"/>
    <col min="10229" max="10229" width="10.28515625" style="8" customWidth="1"/>
    <col min="10230" max="10232" width="10" style="8" customWidth="1"/>
    <col min="10233" max="10233" width="6.42578125" style="8" customWidth="1"/>
    <col min="10234" max="10234" width="15.85546875" style="8" customWidth="1"/>
    <col min="10235" max="10235" width="5.85546875" style="8" bestFit="1" customWidth="1"/>
    <col min="10236" max="10236" width="7.42578125" style="8" bestFit="1" customWidth="1"/>
    <col min="10237" max="10237" width="22.85546875" style="8" customWidth="1"/>
    <col min="10238" max="10238" width="17" style="8" bestFit="1" customWidth="1"/>
    <col min="10239" max="10239" width="8.7109375" style="8" bestFit="1" customWidth="1"/>
    <col min="10240" max="10240" width="9.5703125" style="8"/>
    <col min="10241" max="10241" width="7.42578125" style="8" bestFit="1" customWidth="1"/>
    <col min="10242" max="10242" width="10.28515625" style="8" customWidth="1"/>
    <col min="10243" max="10243" width="26" style="8" customWidth="1"/>
    <col min="10244" max="10244" width="8.7109375" style="8" bestFit="1" customWidth="1"/>
    <col min="10245" max="10246" width="14.28515625" style="8" customWidth="1"/>
    <col min="10247" max="10247" width="15.28515625" style="8" bestFit="1" customWidth="1"/>
    <col min="10248" max="10248" width="10" style="8" customWidth="1"/>
    <col min="10249" max="10477" width="9.140625" style="8" customWidth="1"/>
    <col min="10478" max="10478" width="4.7109375" style="8" customWidth="1"/>
    <col min="10479" max="10479" width="18.140625" style="8" customWidth="1"/>
    <col min="10480" max="10480" width="22.85546875" style="8" customWidth="1"/>
    <col min="10481" max="10481" width="17.140625" style="8" customWidth="1"/>
    <col min="10482" max="10482" width="9.140625" style="8" customWidth="1"/>
    <col min="10483" max="10483" width="6" style="8" customWidth="1"/>
    <col min="10484" max="10484" width="7.85546875" style="8" customWidth="1"/>
    <col min="10485" max="10485" width="10.28515625" style="8" customWidth="1"/>
    <col min="10486" max="10488" width="10" style="8" customWidth="1"/>
    <col min="10489" max="10489" width="6.42578125" style="8" customWidth="1"/>
    <col min="10490" max="10490" width="15.85546875" style="8" customWidth="1"/>
    <col min="10491" max="10491" width="5.85546875" style="8" bestFit="1" customWidth="1"/>
    <col min="10492" max="10492" width="7.42578125" style="8" bestFit="1" customWidth="1"/>
    <col min="10493" max="10493" width="22.85546875" style="8" customWidth="1"/>
    <col min="10494" max="10494" width="17" style="8" bestFit="1" customWidth="1"/>
    <col min="10495" max="10495" width="8.7109375" style="8" bestFit="1" customWidth="1"/>
    <col min="10496" max="10496" width="9.5703125" style="8"/>
    <col min="10497" max="10497" width="7.42578125" style="8" bestFit="1" customWidth="1"/>
    <col min="10498" max="10498" width="10.28515625" style="8" customWidth="1"/>
    <col min="10499" max="10499" width="26" style="8" customWidth="1"/>
    <col min="10500" max="10500" width="8.7109375" style="8" bestFit="1" customWidth="1"/>
    <col min="10501" max="10502" width="14.28515625" style="8" customWidth="1"/>
    <col min="10503" max="10503" width="15.28515625" style="8" bestFit="1" customWidth="1"/>
    <col min="10504" max="10504" width="10" style="8" customWidth="1"/>
    <col min="10505" max="10733" width="9.140625" style="8" customWidth="1"/>
    <col min="10734" max="10734" width="4.7109375" style="8" customWidth="1"/>
    <col min="10735" max="10735" width="18.140625" style="8" customWidth="1"/>
    <col min="10736" max="10736" width="22.85546875" style="8" customWidth="1"/>
    <col min="10737" max="10737" width="17.140625" style="8" customWidth="1"/>
    <col min="10738" max="10738" width="9.140625" style="8" customWidth="1"/>
    <col min="10739" max="10739" width="6" style="8" customWidth="1"/>
    <col min="10740" max="10740" width="7.85546875" style="8" customWidth="1"/>
    <col min="10741" max="10741" width="10.28515625" style="8" customWidth="1"/>
    <col min="10742" max="10744" width="10" style="8" customWidth="1"/>
    <col min="10745" max="10745" width="6.42578125" style="8" customWidth="1"/>
    <col min="10746" max="10746" width="15.85546875" style="8" customWidth="1"/>
    <col min="10747" max="10747" width="5.85546875" style="8" bestFit="1" customWidth="1"/>
    <col min="10748" max="10748" width="7.42578125" style="8" bestFit="1" customWidth="1"/>
    <col min="10749" max="10749" width="22.85546875" style="8" customWidth="1"/>
    <col min="10750" max="10750" width="17" style="8" bestFit="1" customWidth="1"/>
    <col min="10751" max="10751" width="8.7109375" style="8" bestFit="1" customWidth="1"/>
    <col min="10752" max="10752" width="9.5703125" style="8"/>
    <col min="10753" max="10753" width="7.42578125" style="8" bestFit="1" customWidth="1"/>
    <col min="10754" max="10754" width="10.28515625" style="8" customWidth="1"/>
    <col min="10755" max="10755" width="26" style="8" customWidth="1"/>
    <col min="10756" max="10756" width="8.7109375" style="8" bestFit="1" customWidth="1"/>
    <col min="10757" max="10758" width="14.28515625" style="8" customWidth="1"/>
    <col min="10759" max="10759" width="15.28515625" style="8" bestFit="1" customWidth="1"/>
    <col min="10760" max="10760" width="10" style="8" customWidth="1"/>
    <col min="10761" max="10989" width="9.140625" style="8" customWidth="1"/>
    <col min="10990" max="10990" width="4.7109375" style="8" customWidth="1"/>
    <col min="10991" max="10991" width="18.140625" style="8" customWidth="1"/>
    <col min="10992" max="10992" width="22.85546875" style="8" customWidth="1"/>
    <col min="10993" max="10993" width="17.140625" style="8" customWidth="1"/>
    <col min="10994" max="10994" width="9.140625" style="8" customWidth="1"/>
    <col min="10995" max="10995" width="6" style="8" customWidth="1"/>
    <col min="10996" max="10996" width="7.85546875" style="8" customWidth="1"/>
    <col min="10997" max="10997" width="10.28515625" style="8" customWidth="1"/>
    <col min="10998" max="11000" width="10" style="8" customWidth="1"/>
    <col min="11001" max="11001" width="6.42578125" style="8" customWidth="1"/>
    <col min="11002" max="11002" width="15.85546875" style="8" customWidth="1"/>
    <col min="11003" max="11003" width="5.85546875" style="8" bestFit="1" customWidth="1"/>
    <col min="11004" max="11004" width="7.42578125" style="8" bestFit="1" customWidth="1"/>
    <col min="11005" max="11005" width="22.85546875" style="8" customWidth="1"/>
    <col min="11006" max="11006" width="17" style="8" bestFit="1" customWidth="1"/>
    <col min="11007" max="11007" width="8.7109375" style="8" bestFit="1" customWidth="1"/>
    <col min="11008" max="11008" width="9.5703125" style="8"/>
    <col min="11009" max="11009" width="7.42578125" style="8" bestFit="1" customWidth="1"/>
    <col min="11010" max="11010" width="10.28515625" style="8" customWidth="1"/>
    <col min="11011" max="11011" width="26" style="8" customWidth="1"/>
    <col min="11012" max="11012" width="8.7109375" style="8" bestFit="1" customWidth="1"/>
    <col min="11013" max="11014" width="14.28515625" style="8" customWidth="1"/>
    <col min="11015" max="11015" width="15.28515625" style="8" bestFit="1" customWidth="1"/>
    <col min="11016" max="11016" width="10" style="8" customWidth="1"/>
    <col min="11017" max="11245" width="9.140625" style="8" customWidth="1"/>
    <col min="11246" max="11246" width="4.7109375" style="8" customWidth="1"/>
    <col min="11247" max="11247" width="18.140625" style="8" customWidth="1"/>
    <col min="11248" max="11248" width="22.85546875" style="8" customWidth="1"/>
    <col min="11249" max="11249" width="17.140625" style="8" customWidth="1"/>
    <col min="11250" max="11250" width="9.140625" style="8" customWidth="1"/>
    <col min="11251" max="11251" width="6" style="8" customWidth="1"/>
    <col min="11252" max="11252" width="7.85546875" style="8" customWidth="1"/>
    <col min="11253" max="11253" width="10.28515625" style="8" customWidth="1"/>
    <col min="11254" max="11256" width="10" style="8" customWidth="1"/>
    <col min="11257" max="11257" width="6.42578125" style="8" customWidth="1"/>
    <col min="11258" max="11258" width="15.85546875" style="8" customWidth="1"/>
    <col min="11259" max="11259" width="5.85546875" style="8" bestFit="1" customWidth="1"/>
    <col min="11260" max="11260" width="7.42578125" style="8" bestFit="1" customWidth="1"/>
    <col min="11261" max="11261" width="22.85546875" style="8" customWidth="1"/>
    <col min="11262" max="11262" width="17" style="8" bestFit="1" customWidth="1"/>
    <col min="11263" max="11263" width="8.7109375" style="8" bestFit="1" customWidth="1"/>
    <col min="11264" max="11264" width="9.5703125" style="8"/>
    <col min="11265" max="11265" width="7.42578125" style="8" bestFit="1" customWidth="1"/>
    <col min="11266" max="11266" width="10.28515625" style="8" customWidth="1"/>
    <col min="11267" max="11267" width="26" style="8" customWidth="1"/>
    <col min="11268" max="11268" width="8.7109375" style="8" bestFit="1" customWidth="1"/>
    <col min="11269" max="11270" width="14.28515625" style="8" customWidth="1"/>
    <col min="11271" max="11271" width="15.28515625" style="8" bestFit="1" customWidth="1"/>
    <col min="11272" max="11272" width="10" style="8" customWidth="1"/>
    <col min="11273" max="11501" width="9.140625" style="8" customWidth="1"/>
    <col min="11502" max="11502" width="4.7109375" style="8" customWidth="1"/>
    <col min="11503" max="11503" width="18.140625" style="8" customWidth="1"/>
    <col min="11504" max="11504" width="22.85546875" style="8" customWidth="1"/>
    <col min="11505" max="11505" width="17.140625" style="8" customWidth="1"/>
    <col min="11506" max="11506" width="9.140625" style="8" customWidth="1"/>
    <col min="11507" max="11507" width="6" style="8" customWidth="1"/>
    <col min="11508" max="11508" width="7.85546875" style="8" customWidth="1"/>
    <col min="11509" max="11509" width="10.28515625" style="8" customWidth="1"/>
    <col min="11510" max="11512" width="10" style="8" customWidth="1"/>
    <col min="11513" max="11513" width="6.42578125" style="8" customWidth="1"/>
    <col min="11514" max="11514" width="15.85546875" style="8" customWidth="1"/>
    <col min="11515" max="11515" width="5.85546875" style="8" bestFit="1" customWidth="1"/>
    <col min="11516" max="11516" width="7.42578125" style="8" bestFit="1" customWidth="1"/>
    <col min="11517" max="11517" width="22.85546875" style="8" customWidth="1"/>
    <col min="11518" max="11518" width="17" style="8" bestFit="1" customWidth="1"/>
    <col min="11519" max="11519" width="8.7109375" style="8" bestFit="1" customWidth="1"/>
    <col min="11520" max="11520" width="9.5703125" style="8"/>
    <col min="11521" max="11521" width="7.42578125" style="8" bestFit="1" customWidth="1"/>
    <col min="11522" max="11522" width="10.28515625" style="8" customWidth="1"/>
    <col min="11523" max="11523" width="26" style="8" customWidth="1"/>
    <col min="11524" max="11524" width="8.7109375" style="8" bestFit="1" customWidth="1"/>
    <col min="11525" max="11526" width="14.28515625" style="8" customWidth="1"/>
    <col min="11527" max="11527" width="15.28515625" style="8" bestFit="1" customWidth="1"/>
    <col min="11528" max="11528" width="10" style="8" customWidth="1"/>
    <col min="11529" max="11757" width="9.140625" style="8" customWidth="1"/>
    <col min="11758" max="11758" width="4.7109375" style="8" customWidth="1"/>
    <col min="11759" max="11759" width="18.140625" style="8" customWidth="1"/>
    <col min="11760" max="11760" width="22.85546875" style="8" customWidth="1"/>
    <col min="11761" max="11761" width="17.140625" style="8" customWidth="1"/>
    <col min="11762" max="11762" width="9.140625" style="8" customWidth="1"/>
    <col min="11763" max="11763" width="6" style="8" customWidth="1"/>
    <col min="11764" max="11764" width="7.85546875" style="8" customWidth="1"/>
    <col min="11765" max="11765" width="10.28515625" style="8" customWidth="1"/>
    <col min="11766" max="11768" width="10" style="8" customWidth="1"/>
    <col min="11769" max="11769" width="6.42578125" style="8" customWidth="1"/>
    <col min="11770" max="11770" width="15.85546875" style="8" customWidth="1"/>
    <col min="11771" max="11771" width="5.85546875" style="8" bestFit="1" customWidth="1"/>
    <col min="11772" max="11772" width="7.42578125" style="8" bestFit="1" customWidth="1"/>
    <col min="11773" max="11773" width="22.85546875" style="8" customWidth="1"/>
    <col min="11774" max="11774" width="17" style="8" bestFit="1" customWidth="1"/>
    <col min="11775" max="11775" width="8.7109375" style="8" bestFit="1" customWidth="1"/>
    <col min="11776" max="11776" width="9.5703125" style="8"/>
    <col min="11777" max="11777" width="7.42578125" style="8" bestFit="1" customWidth="1"/>
    <col min="11778" max="11778" width="10.28515625" style="8" customWidth="1"/>
    <col min="11779" max="11779" width="26" style="8" customWidth="1"/>
    <col min="11780" max="11780" width="8.7109375" style="8" bestFit="1" customWidth="1"/>
    <col min="11781" max="11782" width="14.28515625" style="8" customWidth="1"/>
    <col min="11783" max="11783" width="15.28515625" style="8" bestFit="1" customWidth="1"/>
    <col min="11784" max="11784" width="10" style="8" customWidth="1"/>
    <col min="11785" max="12013" width="9.140625" style="8" customWidth="1"/>
    <col min="12014" max="12014" width="4.7109375" style="8" customWidth="1"/>
    <col min="12015" max="12015" width="18.140625" style="8" customWidth="1"/>
    <col min="12016" max="12016" width="22.85546875" style="8" customWidth="1"/>
    <col min="12017" max="12017" width="17.140625" style="8" customWidth="1"/>
    <col min="12018" max="12018" width="9.140625" style="8" customWidth="1"/>
    <col min="12019" max="12019" width="6" style="8" customWidth="1"/>
    <col min="12020" max="12020" width="7.85546875" style="8" customWidth="1"/>
    <col min="12021" max="12021" width="10.28515625" style="8" customWidth="1"/>
    <col min="12022" max="12024" width="10" style="8" customWidth="1"/>
    <col min="12025" max="12025" width="6.42578125" style="8" customWidth="1"/>
    <col min="12026" max="12026" width="15.85546875" style="8" customWidth="1"/>
    <col min="12027" max="12027" width="5.85546875" style="8" bestFit="1" customWidth="1"/>
    <col min="12028" max="12028" width="7.42578125" style="8" bestFit="1" customWidth="1"/>
    <col min="12029" max="12029" width="22.85546875" style="8" customWidth="1"/>
    <col min="12030" max="12030" width="17" style="8" bestFit="1" customWidth="1"/>
    <col min="12031" max="12031" width="8.7109375" style="8" bestFit="1" customWidth="1"/>
    <col min="12032" max="12032" width="9.5703125" style="8"/>
    <col min="12033" max="12033" width="7.42578125" style="8" bestFit="1" customWidth="1"/>
    <col min="12034" max="12034" width="10.28515625" style="8" customWidth="1"/>
    <col min="12035" max="12035" width="26" style="8" customWidth="1"/>
    <col min="12036" max="12036" width="8.7109375" style="8" bestFit="1" customWidth="1"/>
    <col min="12037" max="12038" width="14.28515625" style="8" customWidth="1"/>
    <col min="12039" max="12039" width="15.28515625" style="8" bestFit="1" customWidth="1"/>
    <col min="12040" max="12040" width="10" style="8" customWidth="1"/>
    <col min="12041" max="12269" width="9.140625" style="8" customWidth="1"/>
    <col min="12270" max="12270" width="4.7109375" style="8" customWidth="1"/>
    <col min="12271" max="12271" width="18.140625" style="8" customWidth="1"/>
    <col min="12272" max="12272" width="22.85546875" style="8" customWidth="1"/>
    <col min="12273" max="12273" width="17.140625" style="8" customWidth="1"/>
    <col min="12274" max="12274" width="9.140625" style="8" customWidth="1"/>
    <col min="12275" max="12275" width="6" style="8" customWidth="1"/>
    <col min="12276" max="12276" width="7.85546875" style="8" customWidth="1"/>
    <col min="12277" max="12277" width="10.28515625" style="8" customWidth="1"/>
    <col min="12278" max="12280" width="10" style="8" customWidth="1"/>
    <col min="12281" max="12281" width="6.42578125" style="8" customWidth="1"/>
    <col min="12282" max="12282" width="15.85546875" style="8" customWidth="1"/>
    <col min="12283" max="12283" width="5.85546875" style="8" bestFit="1" customWidth="1"/>
    <col min="12284" max="12284" width="7.42578125" style="8" bestFit="1" customWidth="1"/>
    <col min="12285" max="12285" width="22.85546875" style="8" customWidth="1"/>
    <col min="12286" max="12286" width="17" style="8" bestFit="1" customWidth="1"/>
    <col min="12287" max="12287" width="8.7109375" style="8" bestFit="1" customWidth="1"/>
    <col min="12288" max="12288" width="9.5703125" style="8"/>
    <col min="12289" max="12289" width="7.42578125" style="8" bestFit="1" customWidth="1"/>
    <col min="12290" max="12290" width="10.28515625" style="8" customWidth="1"/>
    <col min="12291" max="12291" width="26" style="8" customWidth="1"/>
    <col min="12292" max="12292" width="8.7109375" style="8" bestFit="1" customWidth="1"/>
    <col min="12293" max="12294" width="14.28515625" style="8" customWidth="1"/>
    <col min="12295" max="12295" width="15.28515625" style="8" bestFit="1" customWidth="1"/>
    <col min="12296" max="12296" width="10" style="8" customWidth="1"/>
    <col min="12297" max="12525" width="9.140625" style="8" customWidth="1"/>
    <col min="12526" max="12526" width="4.7109375" style="8" customWidth="1"/>
    <col min="12527" max="12527" width="18.140625" style="8" customWidth="1"/>
    <col min="12528" max="12528" width="22.85546875" style="8" customWidth="1"/>
    <col min="12529" max="12529" width="17.140625" style="8" customWidth="1"/>
    <col min="12530" max="12530" width="9.140625" style="8" customWidth="1"/>
    <col min="12531" max="12531" width="6" style="8" customWidth="1"/>
    <col min="12532" max="12532" width="7.85546875" style="8" customWidth="1"/>
    <col min="12533" max="12533" width="10.28515625" style="8" customWidth="1"/>
    <col min="12534" max="12536" width="10" style="8" customWidth="1"/>
    <col min="12537" max="12537" width="6.42578125" style="8" customWidth="1"/>
    <col min="12538" max="12538" width="15.85546875" style="8" customWidth="1"/>
    <col min="12539" max="12539" width="5.85546875" style="8" bestFit="1" customWidth="1"/>
    <col min="12540" max="12540" width="7.42578125" style="8" bestFit="1" customWidth="1"/>
    <col min="12541" max="12541" width="22.85546875" style="8" customWidth="1"/>
    <col min="12542" max="12542" width="17" style="8" bestFit="1" customWidth="1"/>
    <col min="12543" max="12543" width="8.7109375" style="8" bestFit="1" customWidth="1"/>
    <col min="12544" max="12544" width="9.5703125" style="8"/>
    <col min="12545" max="12545" width="7.42578125" style="8" bestFit="1" customWidth="1"/>
    <col min="12546" max="12546" width="10.28515625" style="8" customWidth="1"/>
    <col min="12547" max="12547" width="26" style="8" customWidth="1"/>
    <col min="12548" max="12548" width="8.7109375" style="8" bestFit="1" customWidth="1"/>
    <col min="12549" max="12550" width="14.28515625" style="8" customWidth="1"/>
    <col min="12551" max="12551" width="15.28515625" style="8" bestFit="1" customWidth="1"/>
    <col min="12552" max="12552" width="10" style="8" customWidth="1"/>
    <col min="12553" max="12781" width="9.140625" style="8" customWidth="1"/>
    <col min="12782" max="12782" width="4.7109375" style="8" customWidth="1"/>
    <col min="12783" max="12783" width="18.140625" style="8" customWidth="1"/>
    <col min="12784" max="12784" width="22.85546875" style="8" customWidth="1"/>
    <col min="12785" max="12785" width="17.140625" style="8" customWidth="1"/>
    <col min="12786" max="12786" width="9.140625" style="8" customWidth="1"/>
    <col min="12787" max="12787" width="6" style="8" customWidth="1"/>
    <col min="12788" max="12788" width="7.85546875" style="8" customWidth="1"/>
    <col min="12789" max="12789" width="10.28515625" style="8" customWidth="1"/>
    <col min="12790" max="12792" width="10" style="8" customWidth="1"/>
    <col min="12793" max="12793" width="6.42578125" style="8" customWidth="1"/>
    <col min="12794" max="12794" width="15.85546875" style="8" customWidth="1"/>
    <col min="12795" max="12795" width="5.85546875" style="8" bestFit="1" customWidth="1"/>
    <col min="12796" max="12796" width="7.42578125" style="8" bestFit="1" customWidth="1"/>
    <col min="12797" max="12797" width="22.85546875" style="8" customWidth="1"/>
    <col min="12798" max="12798" width="17" style="8" bestFit="1" customWidth="1"/>
    <col min="12799" max="12799" width="8.7109375" style="8" bestFit="1" customWidth="1"/>
    <col min="12800" max="12800" width="9.5703125" style="8"/>
    <col min="12801" max="12801" width="7.42578125" style="8" bestFit="1" customWidth="1"/>
    <col min="12802" max="12802" width="10.28515625" style="8" customWidth="1"/>
    <col min="12803" max="12803" width="26" style="8" customWidth="1"/>
    <col min="12804" max="12804" width="8.7109375" style="8" bestFit="1" customWidth="1"/>
    <col min="12805" max="12806" width="14.28515625" style="8" customWidth="1"/>
    <col min="12807" max="12807" width="15.28515625" style="8" bestFit="1" customWidth="1"/>
    <col min="12808" max="12808" width="10" style="8" customWidth="1"/>
    <col min="12809" max="13037" width="9.140625" style="8" customWidth="1"/>
    <col min="13038" max="13038" width="4.7109375" style="8" customWidth="1"/>
    <col min="13039" max="13039" width="18.140625" style="8" customWidth="1"/>
    <col min="13040" max="13040" width="22.85546875" style="8" customWidth="1"/>
    <col min="13041" max="13041" width="17.140625" style="8" customWidth="1"/>
    <col min="13042" max="13042" width="9.140625" style="8" customWidth="1"/>
    <col min="13043" max="13043" width="6" style="8" customWidth="1"/>
    <col min="13044" max="13044" width="7.85546875" style="8" customWidth="1"/>
    <col min="13045" max="13045" width="10.28515625" style="8" customWidth="1"/>
    <col min="13046" max="13048" width="10" style="8" customWidth="1"/>
    <col min="13049" max="13049" width="6.42578125" style="8" customWidth="1"/>
    <col min="13050" max="13050" width="15.85546875" style="8" customWidth="1"/>
    <col min="13051" max="13051" width="5.85546875" style="8" bestFit="1" customWidth="1"/>
    <col min="13052" max="13052" width="7.42578125" style="8" bestFit="1" customWidth="1"/>
    <col min="13053" max="13053" width="22.85546875" style="8" customWidth="1"/>
    <col min="13054" max="13054" width="17" style="8" bestFit="1" customWidth="1"/>
    <col min="13055" max="13055" width="8.7109375" style="8" bestFit="1" customWidth="1"/>
    <col min="13056" max="13056" width="9.5703125" style="8"/>
    <col min="13057" max="13057" width="7.42578125" style="8" bestFit="1" customWidth="1"/>
    <col min="13058" max="13058" width="10.28515625" style="8" customWidth="1"/>
    <col min="13059" max="13059" width="26" style="8" customWidth="1"/>
    <col min="13060" max="13060" width="8.7109375" style="8" bestFit="1" customWidth="1"/>
    <col min="13061" max="13062" width="14.28515625" style="8" customWidth="1"/>
    <col min="13063" max="13063" width="15.28515625" style="8" bestFit="1" customWidth="1"/>
    <col min="13064" max="13064" width="10" style="8" customWidth="1"/>
    <col min="13065" max="13293" width="9.140625" style="8" customWidth="1"/>
    <col min="13294" max="13294" width="4.7109375" style="8" customWidth="1"/>
    <col min="13295" max="13295" width="18.140625" style="8" customWidth="1"/>
    <col min="13296" max="13296" width="22.85546875" style="8" customWidth="1"/>
    <col min="13297" max="13297" width="17.140625" style="8" customWidth="1"/>
    <col min="13298" max="13298" width="9.140625" style="8" customWidth="1"/>
    <col min="13299" max="13299" width="6" style="8" customWidth="1"/>
    <col min="13300" max="13300" width="7.85546875" style="8" customWidth="1"/>
    <col min="13301" max="13301" width="10.28515625" style="8" customWidth="1"/>
    <col min="13302" max="13304" width="10" style="8" customWidth="1"/>
    <col min="13305" max="13305" width="6.42578125" style="8" customWidth="1"/>
    <col min="13306" max="13306" width="15.85546875" style="8" customWidth="1"/>
    <col min="13307" max="13307" width="5.85546875" style="8" bestFit="1" customWidth="1"/>
    <col min="13308" max="13308" width="7.42578125" style="8" bestFit="1" customWidth="1"/>
    <col min="13309" max="13309" width="22.85546875" style="8" customWidth="1"/>
    <col min="13310" max="13310" width="17" style="8" bestFit="1" customWidth="1"/>
    <col min="13311" max="13311" width="8.7109375" style="8" bestFit="1" customWidth="1"/>
    <col min="13312" max="13312" width="9.5703125" style="8"/>
    <col min="13313" max="13313" width="7.42578125" style="8" bestFit="1" customWidth="1"/>
    <col min="13314" max="13314" width="10.28515625" style="8" customWidth="1"/>
    <col min="13315" max="13315" width="26" style="8" customWidth="1"/>
    <col min="13316" max="13316" width="8.7109375" style="8" bestFit="1" customWidth="1"/>
    <col min="13317" max="13318" width="14.28515625" style="8" customWidth="1"/>
    <col min="13319" max="13319" width="15.28515625" style="8" bestFit="1" customWidth="1"/>
    <col min="13320" max="13320" width="10" style="8" customWidth="1"/>
    <col min="13321" max="13549" width="9.140625" style="8" customWidth="1"/>
    <col min="13550" max="13550" width="4.7109375" style="8" customWidth="1"/>
    <col min="13551" max="13551" width="18.140625" style="8" customWidth="1"/>
    <col min="13552" max="13552" width="22.85546875" style="8" customWidth="1"/>
    <col min="13553" max="13553" width="17.140625" style="8" customWidth="1"/>
    <col min="13554" max="13554" width="9.140625" style="8" customWidth="1"/>
    <col min="13555" max="13555" width="6" style="8" customWidth="1"/>
    <col min="13556" max="13556" width="7.85546875" style="8" customWidth="1"/>
    <col min="13557" max="13557" width="10.28515625" style="8" customWidth="1"/>
    <col min="13558" max="13560" width="10" style="8" customWidth="1"/>
    <col min="13561" max="13561" width="6.42578125" style="8" customWidth="1"/>
    <col min="13562" max="13562" width="15.85546875" style="8" customWidth="1"/>
    <col min="13563" max="13563" width="5.85546875" style="8" bestFit="1" customWidth="1"/>
    <col min="13564" max="13564" width="7.42578125" style="8" bestFit="1" customWidth="1"/>
    <col min="13565" max="13565" width="22.85546875" style="8" customWidth="1"/>
    <col min="13566" max="13566" width="17" style="8" bestFit="1" customWidth="1"/>
    <col min="13567" max="13567" width="8.7109375" style="8" bestFit="1" customWidth="1"/>
    <col min="13568" max="13568" width="9.5703125" style="8"/>
    <col min="13569" max="13569" width="7.42578125" style="8" bestFit="1" customWidth="1"/>
    <col min="13570" max="13570" width="10.28515625" style="8" customWidth="1"/>
    <col min="13571" max="13571" width="26" style="8" customWidth="1"/>
    <col min="13572" max="13572" width="8.7109375" style="8" bestFit="1" customWidth="1"/>
    <col min="13573" max="13574" width="14.28515625" style="8" customWidth="1"/>
    <col min="13575" max="13575" width="15.28515625" style="8" bestFit="1" customWidth="1"/>
    <col min="13576" max="13576" width="10" style="8" customWidth="1"/>
    <col min="13577" max="13805" width="9.140625" style="8" customWidth="1"/>
    <col min="13806" max="13806" width="4.7109375" style="8" customWidth="1"/>
    <col min="13807" max="13807" width="18.140625" style="8" customWidth="1"/>
    <col min="13808" max="13808" width="22.85546875" style="8" customWidth="1"/>
    <col min="13809" max="13809" width="17.140625" style="8" customWidth="1"/>
    <col min="13810" max="13810" width="9.140625" style="8" customWidth="1"/>
    <col min="13811" max="13811" width="6" style="8" customWidth="1"/>
    <col min="13812" max="13812" width="7.85546875" style="8" customWidth="1"/>
    <col min="13813" max="13813" width="10.28515625" style="8" customWidth="1"/>
    <col min="13814" max="13816" width="10" style="8" customWidth="1"/>
    <col min="13817" max="13817" width="6.42578125" style="8" customWidth="1"/>
    <col min="13818" max="13818" width="15.85546875" style="8" customWidth="1"/>
    <col min="13819" max="13819" width="5.85546875" style="8" bestFit="1" customWidth="1"/>
    <col min="13820" max="13820" width="7.42578125" style="8" bestFit="1" customWidth="1"/>
    <col min="13821" max="13821" width="22.85546875" style="8" customWidth="1"/>
    <col min="13822" max="13822" width="17" style="8" bestFit="1" customWidth="1"/>
    <col min="13823" max="13823" width="8.7109375" style="8" bestFit="1" customWidth="1"/>
    <col min="13824" max="13824" width="9.5703125" style="8"/>
    <col min="13825" max="13825" width="7.42578125" style="8" bestFit="1" customWidth="1"/>
    <col min="13826" max="13826" width="10.28515625" style="8" customWidth="1"/>
    <col min="13827" max="13827" width="26" style="8" customWidth="1"/>
    <col min="13828" max="13828" width="8.7109375" style="8" bestFit="1" customWidth="1"/>
    <col min="13829" max="13830" width="14.28515625" style="8" customWidth="1"/>
    <col min="13831" max="13831" width="15.28515625" style="8" bestFit="1" customWidth="1"/>
    <col min="13832" max="13832" width="10" style="8" customWidth="1"/>
    <col min="13833" max="14061" width="9.140625" style="8" customWidth="1"/>
    <col min="14062" max="14062" width="4.7109375" style="8" customWidth="1"/>
    <col min="14063" max="14063" width="18.140625" style="8" customWidth="1"/>
    <col min="14064" max="14064" width="22.85546875" style="8" customWidth="1"/>
    <col min="14065" max="14065" width="17.140625" style="8" customWidth="1"/>
    <col min="14066" max="14066" width="9.140625" style="8" customWidth="1"/>
    <col min="14067" max="14067" width="6" style="8" customWidth="1"/>
    <col min="14068" max="14068" width="7.85546875" style="8" customWidth="1"/>
    <col min="14069" max="14069" width="10.28515625" style="8" customWidth="1"/>
    <col min="14070" max="14072" width="10" style="8" customWidth="1"/>
    <col min="14073" max="14073" width="6.42578125" style="8" customWidth="1"/>
    <col min="14074" max="14074" width="15.85546875" style="8" customWidth="1"/>
    <col min="14075" max="14075" width="5.85546875" style="8" bestFit="1" customWidth="1"/>
    <col min="14076" max="14076" width="7.42578125" style="8" bestFit="1" customWidth="1"/>
    <col min="14077" max="14077" width="22.85546875" style="8" customWidth="1"/>
    <col min="14078" max="14078" width="17" style="8" bestFit="1" customWidth="1"/>
    <col min="14079" max="14079" width="8.7109375" style="8" bestFit="1" customWidth="1"/>
    <col min="14080" max="14080" width="9.5703125" style="8"/>
    <col min="14081" max="14081" width="7.42578125" style="8" bestFit="1" customWidth="1"/>
    <col min="14082" max="14082" width="10.28515625" style="8" customWidth="1"/>
    <col min="14083" max="14083" width="26" style="8" customWidth="1"/>
    <col min="14084" max="14084" width="8.7109375" style="8" bestFit="1" customWidth="1"/>
    <col min="14085" max="14086" width="14.28515625" style="8" customWidth="1"/>
    <col min="14087" max="14087" width="15.28515625" style="8" bestFit="1" customWidth="1"/>
    <col min="14088" max="14088" width="10" style="8" customWidth="1"/>
    <col min="14089" max="14317" width="9.140625" style="8" customWidth="1"/>
    <col min="14318" max="14318" width="4.7109375" style="8" customWidth="1"/>
    <col min="14319" max="14319" width="18.140625" style="8" customWidth="1"/>
    <col min="14320" max="14320" width="22.85546875" style="8" customWidth="1"/>
    <col min="14321" max="14321" width="17.140625" style="8" customWidth="1"/>
    <col min="14322" max="14322" width="9.140625" style="8" customWidth="1"/>
    <col min="14323" max="14323" width="6" style="8" customWidth="1"/>
    <col min="14324" max="14324" width="7.85546875" style="8" customWidth="1"/>
    <col min="14325" max="14325" width="10.28515625" style="8" customWidth="1"/>
    <col min="14326" max="14328" width="10" style="8" customWidth="1"/>
    <col min="14329" max="14329" width="6.42578125" style="8" customWidth="1"/>
    <col min="14330" max="14330" width="15.85546875" style="8" customWidth="1"/>
    <col min="14331" max="14331" width="5.85546875" style="8" bestFit="1" customWidth="1"/>
    <col min="14332" max="14332" width="7.42578125" style="8" bestFit="1" customWidth="1"/>
    <col min="14333" max="14333" width="22.85546875" style="8" customWidth="1"/>
    <col min="14334" max="14334" width="17" style="8" bestFit="1" customWidth="1"/>
    <col min="14335" max="14335" width="8.7109375" style="8" bestFit="1" customWidth="1"/>
    <col min="14336" max="14336" width="9.5703125" style="8"/>
    <col min="14337" max="14337" width="7.42578125" style="8" bestFit="1" customWidth="1"/>
    <col min="14338" max="14338" width="10.28515625" style="8" customWidth="1"/>
    <col min="14339" max="14339" width="26" style="8" customWidth="1"/>
    <col min="14340" max="14340" width="8.7109375" style="8" bestFit="1" customWidth="1"/>
    <col min="14341" max="14342" width="14.28515625" style="8" customWidth="1"/>
    <col min="14343" max="14343" width="15.28515625" style="8" bestFit="1" customWidth="1"/>
    <col min="14344" max="14344" width="10" style="8" customWidth="1"/>
    <col min="14345" max="14573" width="9.140625" style="8" customWidth="1"/>
    <col min="14574" max="14574" width="4.7109375" style="8" customWidth="1"/>
    <col min="14575" max="14575" width="18.140625" style="8" customWidth="1"/>
    <col min="14576" max="14576" width="22.85546875" style="8" customWidth="1"/>
    <col min="14577" max="14577" width="17.140625" style="8" customWidth="1"/>
    <col min="14578" max="14578" width="9.140625" style="8" customWidth="1"/>
    <col min="14579" max="14579" width="6" style="8" customWidth="1"/>
    <col min="14580" max="14580" width="7.85546875" style="8" customWidth="1"/>
    <col min="14581" max="14581" width="10.28515625" style="8" customWidth="1"/>
    <col min="14582" max="14584" width="10" style="8" customWidth="1"/>
    <col min="14585" max="14585" width="6.42578125" style="8" customWidth="1"/>
    <col min="14586" max="14586" width="15.85546875" style="8" customWidth="1"/>
    <col min="14587" max="14587" width="5.85546875" style="8" bestFit="1" customWidth="1"/>
    <col min="14588" max="14588" width="7.42578125" style="8" bestFit="1" customWidth="1"/>
    <col min="14589" max="14589" width="22.85546875" style="8" customWidth="1"/>
    <col min="14590" max="14590" width="17" style="8" bestFit="1" customWidth="1"/>
    <col min="14591" max="14591" width="8.7109375" style="8" bestFit="1" customWidth="1"/>
    <col min="14592" max="14592" width="9.5703125" style="8"/>
    <col min="14593" max="14593" width="7.42578125" style="8" bestFit="1" customWidth="1"/>
    <col min="14594" max="14594" width="10.28515625" style="8" customWidth="1"/>
    <col min="14595" max="14595" width="26" style="8" customWidth="1"/>
    <col min="14596" max="14596" width="8.7109375" style="8" bestFit="1" customWidth="1"/>
    <col min="14597" max="14598" width="14.28515625" style="8" customWidth="1"/>
    <col min="14599" max="14599" width="15.28515625" style="8" bestFit="1" customWidth="1"/>
    <col min="14600" max="14600" width="10" style="8" customWidth="1"/>
    <col min="14601" max="14829" width="9.140625" style="8" customWidth="1"/>
    <col min="14830" max="14830" width="4.7109375" style="8" customWidth="1"/>
    <col min="14831" max="14831" width="18.140625" style="8" customWidth="1"/>
    <col min="14832" max="14832" width="22.85546875" style="8" customWidth="1"/>
    <col min="14833" max="14833" width="17.140625" style="8" customWidth="1"/>
    <col min="14834" max="14834" width="9.140625" style="8" customWidth="1"/>
    <col min="14835" max="14835" width="6" style="8" customWidth="1"/>
    <col min="14836" max="14836" width="7.85546875" style="8" customWidth="1"/>
    <col min="14837" max="14837" width="10.28515625" style="8" customWidth="1"/>
    <col min="14838" max="14840" width="10" style="8" customWidth="1"/>
    <col min="14841" max="14841" width="6.42578125" style="8" customWidth="1"/>
    <col min="14842" max="14842" width="15.85546875" style="8" customWidth="1"/>
    <col min="14843" max="14843" width="5.85546875" style="8" bestFit="1" customWidth="1"/>
    <col min="14844" max="14844" width="7.42578125" style="8" bestFit="1" customWidth="1"/>
    <col min="14845" max="14845" width="22.85546875" style="8" customWidth="1"/>
    <col min="14846" max="14846" width="17" style="8" bestFit="1" customWidth="1"/>
    <col min="14847" max="14847" width="8.7109375" style="8" bestFit="1" customWidth="1"/>
    <col min="14848" max="14848" width="9.5703125" style="8"/>
    <col min="14849" max="14849" width="7.42578125" style="8" bestFit="1" customWidth="1"/>
    <col min="14850" max="14850" width="10.28515625" style="8" customWidth="1"/>
    <col min="14851" max="14851" width="26" style="8" customWidth="1"/>
    <col min="14852" max="14852" width="8.7109375" style="8" bestFit="1" customWidth="1"/>
    <col min="14853" max="14854" width="14.28515625" style="8" customWidth="1"/>
    <col min="14855" max="14855" width="15.28515625" style="8" bestFit="1" customWidth="1"/>
    <col min="14856" max="14856" width="10" style="8" customWidth="1"/>
    <col min="14857" max="15085" width="9.140625" style="8" customWidth="1"/>
    <col min="15086" max="15086" width="4.7109375" style="8" customWidth="1"/>
    <col min="15087" max="15087" width="18.140625" style="8" customWidth="1"/>
    <col min="15088" max="15088" width="22.85546875" style="8" customWidth="1"/>
    <col min="15089" max="15089" width="17.140625" style="8" customWidth="1"/>
    <col min="15090" max="15090" width="9.140625" style="8" customWidth="1"/>
    <col min="15091" max="15091" width="6" style="8" customWidth="1"/>
    <col min="15092" max="15092" width="7.85546875" style="8" customWidth="1"/>
    <col min="15093" max="15093" width="10.28515625" style="8" customWidth="1"/>
    <col min="15094" max="15096" width="10" style="8" customWidth="1"/>
    <col min="15097" max="15097" width="6.42578125" style="8" customWidth="1"/>
    <col min="15098" max="15098" width="15.85546875" style="8" customWidth="1"/>
    <col min="15099" max="15099" width="5.85546875" style="8" bestFit="1" customWidth="1"/>
    <col min="15100" max="15100" width="7.42578125" style="8" bestFit="1" customWidth="1"/>
    <col min="15101" max="15101" width="22.85546875" style="8" customWidth="1"/>
    <col min="15102" max="15102" width="17" style="8" bestFit="1" customWidth="1"/>
    <col min="15103" max="15103" width="8.7109375" style="8" bestFit="1" customWidth="1"/>
    <col min="15104" max="15104" width="9.5703125" style="8"/>
    <col min="15105" max="15105" width="7.42578125" style="8" bestFit="1" customWidth="1"/>
    <col min="15106" max="15106" width="10.28515625" style="8" customWidth="1"/>
    <col min="15107" max="15107" width="26" style="8" customWidth="1"/>
    <col min="15108" max="15108" width="8.7109375" style="8" bestFit="1" customWidth="1"/>
    <col min="15109" max="15110" width="14.28515625" style="8" customWidth="1"/>
    <col min="15111" max="15111" width="15.28515625" style="8" bestFit="1" customWidth="1"/>
    <col min="15112" max="15112" width="10" style="8" customWidth="1"/>
    <col min="15113" max="15341" width="9.140625" style="8" customWidth="1"/>
    <col min="15342" max="15342" width="4.7109375" style="8" customWidth="1"/>
    <col min="15343" max="15343" width="18.140625" style="8" customWidth="1"/>
    <col min="15344" max="15344" width="22.85546875" style="8" customWidth="1"/>
    <col min="15345" max="15345" width="17.140625" style="8" customWidth="1"/>
    <col min="15346" max="15346" width="9.140625" style="8" customWidth="1"/>
    <col min="15347" max="15347" width="6" style="8" customWidth="1"/>
    <col min="15348" max="15348" width="7.85546875" style="8" customWidth="1"/>
    <col min="15349" max="15349" width="10.28515625" style="8" customWidth="1"/>
    <col min="15350" max="15352" width="10" style="8" customWidth="1"/>
    <col min="15353" max="15353" width="6.42578125" style="8" customWidth="1"/>
    <col min="15354" max="15354" width="15.85546875" style="8" customWidth="1"/>
    <col min="15355" max="15355" width="5.85546875" style="8" bestFit="1" customWidth="1"/>
    <col min="15356" max="15356" width="7.42578125" style="8" bestFit="1" customWidth="1"/>
    <col min="15357" max="15357" width="22.85546875" style="8" customWidth="1"/>
    <col min="15358" max="15358" width="17" style="8" bestFit="1" customWidth="1"/>
    <col min="15359" max="15359" width="8.7109375" style="8" bestFit="1" customWidth="1"/>
    <col min="15360" max="15360" width="9.5703125" style="8"/>
    <col min="15361" max="15361" width="7.42578125" style="8" bestFit="1" customWidth="1"/>
    <col min="15362" max="15362" width="10.28515625" style="8" customWidth="1"/>
    <col min="15363" max="15363" width="26" style="8" customWidth="1"/>
    <col min="15364" max="15364" width="8.7109375" style="8" bestFit="1" customWidth="1"/>
    <col min="15365" max="15366" width="14.28515625" style="8" customWidth="1"/>
    <col min="15367" max="15367" width="15.28515625" style="8" bestFit="1" customWidth="1"/>
    <col min="15368" max="15368" width="10" style="8" customWidth="1"/>
    <col min="15369" max="15597" width="9.140625" style="8" customWidth="1"/>
    <col min="15598" max="15598" width="4.7109375" style="8" customWidth="1"/>
    <col min="15599" max="15599" width="18.140625" style="8" customWidth="1"/>
    <col min="15600" max="15600" width="22.85546875" style="8" customWidth="1"/>
    <col min="15601" max="15601" width="17.140625" style="8" customWidth="1"/>
    <col min="15602" max="15602" width="9.140625" style="8" customWidth="1"/>
    <col min="15603" max="15603" width="6" style="8" customWidth="1"/>
    <col min="15604" max="15604" width="7.85546875" style="8" customWidth="1"/>
    <col min="15605" max="15605" width="10.28515625" style="8" customWidth="1"/>
    <col min="15606" max="15608" width="10" style="8" customWidth="1"/>
    <col min="15609" max="15609" width="6.42578125" style="8" customWidth="1"/>
    <col min="15610" max="15610" width="15.85546875" style="8" customWidth="1"/>
    <col min="15611" max="15611" width="5.85546875" style="8" bestFit="1" customWidth="1"/>
    <col min="15612" max="15612" width="7.42578125" style="8" bestFit="1" customWidth="1"/>
    <col min="15613" max="15613" width="22.85546875" style="8" customWidth="1"/>
    <col min="15614" max="15614" width="17" style="8" bestFit="1" customWidth="1"/>
    <col min="15615" max="15615" width="8.7109375" style="8" bestFit="1" customWidth="1"/>
    <col min="15616" max="15616" width="9.5703125" style="8"/>
    <col min="15617" max="15617" width="7.42578125" style="8" bestFit="1" customWidth="1"/>
    <col min="15618" max="15618" width="10.28515625" style="8" customWidth="1"/>
    <col min="15619" max="15619" width="26" style="8" customWidth="1"/>
    <col min="15620" max="15620" width="8.7109375" style="8" bestFit="1" customWidth="1"/>
    <col min="15621" max="15622" width="14.28515625" style="8" customWidth="1"/>
    <col min="15623" max="15623" width="15.28515625" style="8" bestFit="1" customWidth="1"/>
    <col min="15624" max="15624" width="10" style="8" customWidth="1"/>
    <col min="15625" max="15853" width="9.140625" style="8" customWidth="1"/>
    <col min="15854" max="15854" width="4.7109375" style="8" customWidth="1"/>
    <col min="15855" max="15855" width="18.140625" style="8" customWidth="1"/>
    <col min="15856" max="15856" width="22.85546875" style="8" customWidth="1"/>
    <col min="15857" max="15857" width="17.140625" style="8" customWidth="1"/>
    <col min="15858" max="15858" width="9.140625" style="8" customWidth="1"/>
    <col min="15859" max="15859" width="6" style="8" customWidth="1"/>
    <col min="15860" max="15860" width="7.85546875" style="8" customWidth="1"/>
    <col min="15861" max="15861" width="10.28515625" style="8" customWidth="1"/>
    <col min="15862" max="15864" width="10" style="8" customWidth="1"/>
    <col min="15865" max="15865" width="6.42578125" style="8" customWidth="1"/>
    <col min="15866" max="15866" width="15.85546875" style="8" customWidth="1"/>
    <col min="15867" max="15867" width="5.85546875" style="8" bestFit="1" customWidth="1"/>
    <col min="15868" max="15868" width="7.42578125" style="8" bestFit="1" customWidth="1"/>
    <col min="15869" max="15869" width="22.85546875" style="8" customWidth="1"/>
    <col min="15870" max="15870" width="17" style="8" bestFit="1" customWidth="1"/>
    <col min="15871" max="15871" width="8.7109375" style="8" bestFit="1" customWidth="1"/>
    <col min="15872" max="15872" width="9.5703125" style="8"/>
    <col min="15873" max="15873" width="7.42578125" style="8" bestFit="1" customWidth="1"/>
    <col min="15874" max="15874" width="10.28515625" style="8" customWidth="1"/>
    <col min="15875" max="15875" width="26" style="8" customWidth="1"/>
    <col min="15876" max="15876" width="8.7109375" style="8" bestFit="1" customWidth="1"/>
    <col min="15877" max="15878" width="14.28515625" style="8" customWidth="1"/>
    <col min="15879" max="15879" width="15.28515625" style="8" bestFit="1" customWidth="1"/>
    <col min="15880" max="15880" width="10" style="8" customWidth="1"/>
    <col min="15881" max="16109" width="9.140625" style="8" customWidth="1"/>
    <col min="16110" max="16110" width="4.7109375" style="8" customWidth="1"/>
    <col min="16111" max="16111" width="18.140625" style="8" customWidth="1"/>
    <col min="16112" max="16112" width="22.85546875" style="8" customWidth="1"/>
    <col min="16113" max="16113" width="17.140625" style="8" customWidth="1"/>
    <col min="16114" max="16114" width="9.140625" style="8" customWidth="1"/>
    <col min="16115" max="16115" width="6" style="8" customWidth="1"/>
    <col min="16116" max="16116" width="7.85546875" style="8" customWidth="1"/>
    <col min="16117" max="16117" width="10.28515625" style="8" customWidth="1"/>
    <col min="16118" max="16120" width="10" style="8" customWidth="1"/>
    <col min="16121" max="16121" width="6.42578125" style="8" customWidth="1"/>
    <col min="16122" max="16122" width="15.85546875" style="8" customWidth="1"/>
    <col min="16123" max="16123" width="5.85546875" style="8" bestFit="1" customWidth="1"/>
    <col min="16124" max="16124" width="7.42578125" style="8" bestFit="1" customWidth="1"/>
    <col min="16125" max="16125" width="22.85546875" style="8" customWidth="1"/>
    <col min="16126" max="16126" width="17" style="8" bestFit="1" customWidth="1"/>
    <col min="16127" max="16127" width="8.7109375" style="8" bestFit="1" customWidth="1"/>
    <col min="16128" max="16128" width="9.5703125" style="8"/>
    <col min="16129" max="16129" width="7.42578125" style="8" bestFit="1" customWidth="1"/>
    <col min="16130" max="16130" width="10.28515625" style="8" customWidth="1"/>
    <col min="16131" max="16131" width="26" style="8" customWidth="1"/>
    <col min="16132" max="16132" width="8.7109375" style="8" bestFit="1" customWidth="1"/>
    <col min="16133" max="16134" width="14.28515625" style="8" customWidth="1"/>
    <col min="16135" max="16135" width="15.28515625" style="8" bestFit="1" customWidth="1"/>
    <col min="16136" max="16136" width="10" style="8" customWidth="1"/>
    <col min="16137" max="16365" width="9.140625" style="8" customWidth="1"/>
    <col min="16366" max="16366" width="4.7109375" style="8" customWidth="1"/>
    <col min="16367" max="16367" width="18.140625" style="8" customWidth="1"/>
    <col min="16368" max="16368" width="22.85546875" style="8" customWidth="1"/>
    <col min="16369" max="16369" width="17.140625" style="8" customWidth="1"/>
    <col min="16370" max="16370" width="9.140625" style="8" customWidth="1"/>
    <col min="16371" max="16371" width="6" style="8" customWidth="1"/>
    <col min="16372" max="16372" width="7.85546875" style="8" customWidth="1"/>
    <col min="16373" max="16373" width="10.28515625" style="8" customWidth="1"/>
    <col min="16374" max="16376" width="10" style="8" customWidth="1"/>
    <col min="16377" max="16377" width="6.42578125" style="8" customWidth="1"/>
    <col min="16378" max="16378" width="15.85546875" style="8" customWidth="1"/>
    <col min="16379" max="16379" width="5.85546875" style="8" bestFit="1" customWidth="1"/>
    <col min="16380" max="16380" width="7.42578125" style="8" bestFit="1" customWidth="1"/>
    <col min="16381" max="16381" width="22.85546875" style="8" customWidth="1"/>
    <col min="16382" max="16382" width="17" style="8" bestFit="1" customWidth="1"/>
    <col min="16383" max="16383" width="8.7109375" style="8" bestFit="1" customWidth="1"/>
    <col min="16384" max="16384" width="9.5703125" style="8"/>
  </cols>
  <sheetData>
    <row r="1" spans="1:10" s="2" customFormat="1" ht="32.25" customHeight="1" x14ac:dyDescent="0.2">
      <c r="A1" s="30" t="s">
        <v>6</v>
      </c>
      <c r="B1" s="30"/>
      <c r="C1" s="30"/>
      <c r="D1" s="30"/>
      <c r="E1" s="30"/>
      <c r="F1" s="30"/>
      <c r="G1" s="30"/>
    </row>
    <row r="2" spans="1:10" s="2" customFormat="1" x14ac:dyDescent="0.2">
      <c r="A2" s="35" t="s">
        <v>18</v>
      </c>
      <c r="B2" s="35"/>
      <c r="C2" s="35"/>
      <c r="D2" s="35"/>
      <c r="E2" s="35"/>
      <c r="F2" s="35"/>
      <c r="G2" s="35"/>
    </row>
    <row r="3" spans="1:10" s="2" customFormat="1" ht="21.75" customHeight="1" x14ac:dyDescent="0.2">
      <c r="A3" s="1"/>
      <c r="B3" s="1"/>
      <c r="C3" s="1"/>
      <c r="D3" s="1"/>
      <c r="E3" s="1"/>
      <c r="F3" s="1"/>
      <c r="G3" s="1"/>
    </row>
    <row r="4" spans="1:10" s="2" customFormat="1" x14ac:dyDescent="0.2">
      <c r="A4" s="3" t="s">
        <v>8</v>
      </c>
    </row>
    <row r="5" spans="1:10" s="2" customFormat="1" x14ac:dyDescent="0.2">
      <c r="A5" s="5" t="s">
        <v>7</v>
      </c>
      <c r="B5" s="4"/>
      <c r="C5" s="4"/>
      <c r="D5" s="4"/>
      <c r="E5" s="4"/>
      <c r="F5" s="4"/>
    </row>
    <row r="6" spans="1:10" ht="10.5" customHeight="1" x14ac:dyDescent="0.25">
      <c r="E6" s="7"/>
      <c r="F6" s="7"/>
      <c r="G6" s="8"/>
    </row>
    <row r="7" spans="1:10" ht="21.75" customHeight="1" x14ac:dyDescent="0.25">
      <c r="A7" s="24" t="s">
        <v>2</v>
      </c>
      <c r="B7" s="25"/>
      <c r="C7" s="28" t="s">
        <v>3</v>
      </c>
      <c r="D7" s="33" t="s">
        <v>0</v>
      </c>
      <c r="E7" s="34" t="s">
        <v>1</v>
      </c>
      <c r="F7" s="34"/>
      <c r="G7" s="34" t="s">
        <v>17</v>
      </c>
    </row>
    <row r="8" spans="1:10" s="10" customFormat="1" ht="21.75" customHeight="1" x14ac:dyDescent="0.25">
      <c r="A8" s="26"/>
      <c r="B8" s="27"/>
      <c r="C8" s="29"/>
      <c r="D8" s="33"/>
      <c r="E8" s="9" t="s">
        <v>4</v>
      </c>
      <c r="F8" s="9" t="s">
        <v>5</v>
      </c>
      <c r="G8" s="34"/>
    </row>
    <row r="9" spans="1:10" s="13" customFormat="1" ht="13.5" customHeight="1" x14ac:dyDescent="0.25">
      <c r="A9" s="31">
        <v>1</v>
      </c>
      <c r="B9" s="32"/>
      <c r="C9" s="11">
        <v>2</v>
      </c>
      <c r="D9" s="11">
        <v>3</v>
      </c>
      <c r="E9" s="12">
        <v>4</v>
      </c>
      <c r="F9" s="12">
        <v>5</v>
      </c>
      <c r="G9" s="11">
        <v>6</v>
      </c>
    </row>
    <row r="10" spans="1:10" s="13" customFormat="1" ht="14.25" x14ac:dyDescent="0.25">
      <c r="A10" s="14">
        <v>48</v>
      </c>
      <c r="B10" s="15" t="s">
        <v>9</v>
      </c>
      <c r="C10" s="16" t="s">
        <v>10</v>
      </c>
      <c r="D10" s="17">
        <v>1</v>
      </c>
      <c r="E10" s="18">
        <v>3726</v>
      </c>
      <c r="F10" s="18">
        <v>3726</v>
      </c>
      <c r="G10" s="18">
        <f>(E10+F10)/2</f>
        <v>3726</v>
      </c>
      <c r="I10" s="19"/>
      <c r="J10" s="19"/>
    </row>
    <row r="11" spans="1:10" ht="14.25" x14ac:dyDescent="0.25">
      <c r="A11" s="14">
        <v>48</v>
      </c>
      <c r="B11" s="15" t="s">
        <v>11</v>
      </c>
      <c r="C11" s="16" t="s">
        <v>12</v>
      </c>
      <c r="D11" s="17">
        <v>1</v>
      </c>
      <c r="E11" s="18">
        <v>3345</v>
      </c>
      <c r="F11" s="18">
        <f>E11</f>
        <v>3345</v>
      </c>
      <c r="G11" s="18">
        <f>(E11+F11)/2</f>
        <v>3345</v>
      </c>
      <c r="I11" s="19"/>
      <c r="J11" s="19"/>
    </row>
    <row r="12" spans="1:10" ht="28.5" x14ac:dyDescent="0.25">
      <c r="A12" s="14">
        <v>3</v>
      </c>
      <c r="B12" s="15" t="s">
        <v>13</v>
      </c>
      <c r="C12" s="16" t="s">
        <v>14</v>
      </c>
      <c r="D12" s="17">
        <v>1</v>
      </c>
      <c r="E12" s="18">
        <v>1690</v>
      </c>
      <c r="F12" s="18">
        <f>E12</f>
        <v>1690</v>
      </c>
      <c r="G12" s="18">
        <f>(E12+F12)/2</f>
        <v>1690</v>
      </c>
      <c r="I12" s="19"/>
      <c r="J12" s="19"/>
    </row>
    <row r="13" spans="1:10" ht="28.5" x14ac:dyDescent="0.25">
      <c r="A13" s="14">
        <v>26</v>
      </c>
      <c r="B13" s="15" t="s">
        <v>15</v>
      </c>
      <c r="C13" s="16" t="s">
        <v>16</v>
      </c>
      <c r="D13" s="17">
        <v>1</v>
      </c>
      <c r="E13" s="18">
        <v>1027</v>
      </c>
      <c r="F13" s="18">
        <f>E13</f>
        <v>1027</v>
      </c>
      <c r="G13" s="18">
        <f>(E13+F13)/2</f>
        <v>1027</v>
      </c>
      <c r="H13" s="20"/>
      <c r="I13" s="19"/>
      <c r="J13" s="19"/>
    </row>
    <row r="14" spans="1:10" x14ac:dyDescent="0.25">
      <c r="A14" s="10"/>
      <c r="B14" s="10"/>
      <c r="C14" s="10"/>
      <c r="E14" s="21"/>
      <c r="F14" s="21"/>
      <c r="G14" s="21"/>
    </row>
    <row r="15" spans="1:10" x14ac:dyDescent="0.25">
      <c r="A15" s="10"/>
      <c r="B15" s="10"/>
      <c r="C15" s="10"/>
      <c r="D15" s="10"/>
      <c r="E15" s="21"/>
      <c r="F15" s="21"/>
      <c r="G15" s="21"/>
    </row>
    <row r="16" spans="1:10" x14ac:dyDescent="0.25">
      <c r="E16" s="7"/>
      <c r="F16" s="7"/>
      <c r="G16" s="8"/>
    </row>
    <row r="17" spans="1:7" x14ac:dyDescent="0.25">
      <c r="A17" s="22"/>
      <c r="B17" s="22"/>
      <c r="E17" s="6"/>
      <c r="F17" s="6"/>
      <c r="G17" s="6"/>
    </row>
    <row r="18" spans="1:7" x14ac:dyDescent="0.25">
      <c r="A18" s="22"/>
      <c r="B18" s="22"/>
      <c r="E18" s="6"/>
      <c r="F18" s="6"/>
      <c r="G18" s="6"/>
    </row>
    <row r="19" spans="1:7" x14ac:dyDescent="0.25">
      <c r="E19" s="7"/>
      <c r="F19" s="7"/>
      <c r="G19" s="6"/>
    </row>
    <row r="20" spans="1:7" x14ac:dyDescent="0.25">
      <c r="C20" s="23"/>
      <c r="E20" s="7"/>
      <c r="F20" s="7"/>
      <c r="G20" s="6"/>
    </row>
    <row r="21" spans="1:7" x14ac:dyDescent="0.25">
      <c r="C21" s="23"/>
      <c r="E21" s="7"/>
      <c r="F21" s="7"/>
      <c r="G21" s="6"/>
    </row>
    <row r="22" spans="1:7" x14ac:dyDescent="0.25">
      <c r="E22" s="7"/>
      <c r="F22" s="7"/>
      <c r="G22" s="6"/>
    </row>
    <row r="23" spans="1:7" x14ac:dyDescent="0.25">
      <c r="E23" s="7"/>
      <c r="F23" s="7"/>
      <c r="G23" s="6"/>
    </row>
    <row r="24" spans="1:7" x14ac:dyDescent="0.25">
      <c r="E24" s="7"/>
      <c r="F24" s="7"/>
      <c r="G24" s="23"/>
    </row>
    <row r="26" spans="1:7" ht="126" hidden="1" customHeight="1" x14ac:dyDescent="0.25">
      <c r="D26" s="10">
        <f>SUM(D11:D13)</f>
        <v>3</v>
      </c>
    </row>
  </sheetData>
  <sheetProtection algorithmName="SHA-512" hashValue="ROZPwgilQFdSaixQSuwnSOnF8Zg+V2rvSqvOM/+PZ1CacTr3+Mbxl3O6S8Gp0g//zApZefrKDX71xVxSGb4p5w==" saltValue="+dpJsq2JFYWGIFVLYEwlGg==" spinCount="100000" sheet="1" objects="1" scenarios="1" selectLockedCells="1" selectUnlockedCells="1"/>
  <mergeCells count="8">
    <mergeCell ref="A7:B8"/>
    <mergeCell ref="C7:C8"/>
    <mergeCell ref="A1:G1"/>
    <mergeCell ref="A9:B9"/>
    <mergeCell ref="D7:D8"/>
    <mergeCell ref="E7:F7"/>
    <mergeCell ref="G7:G8"/>
    <mergeCell ref="A2:G2"/>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EDD51-59AD-4838-B198-97BB57741E6F}">
  <dimension ref="A1:D13"/>
  <sheetViews>
    <sheetView zoomScaleNormal="100" workbookViewId="0">
      <selection activeCell="I9" sqref="I9"/>
    </sheetView>
  </sheetViews>
  <sheetFormatPr defaultRowHeight="15.75" x14ac:dyDescent="0.25"/>
  <cols>
    <col min="1" max="1" width="9.140625" style="36"/>
    <col min="2" max="2" width="26.28515625" style="36" customWidth="1"/>
    <col min="3" max="3" width="28.5703125" style="36" customWidth="1"/>
    <col min="4" max="4" width="33.5703125" style="36" customWidth="1"/>
    <col min="5" max="16384" width="9.140625" style="36"/>
  </cols>
  <sheetData>
    <row r="1" spans="1:4" x14ac:dyDescent="0.25">
      <c r="A1" s="50" t="s">
        <v>41</v>
      </c>
      <c r="B1" s="50"/>
      <c r="C1" s="50"/>
      <c r="D1" s="50"/>
    </row>
    <row r="3" spans="1:4" s="48" customFormat="1" ht="47.25" x14ac:dyDescent="0.25">
      <c r="A3" s="49" t="s">
        <v>40</v>
      </c>
      <c r="B3" s="49" t="s">
        <v>39</v>
      </c>
      <c r="C3" s="49" t="s">
        <v>38</v>
      </c>
      <c r="D3" s="49" t="s">
        <v>37</v>
      </c>
    </row>
    <row r="4" spans="1:4" s="46" customFormat="1" ht="13.5" x14ac:dyDescent="0.25">
      <c r="A4" s="47">
        <v>1</v>
      </c>
      <c r="B4" s="47">
        <v>2</v>
      </c>
      <c r="C4" s="47">
        <v>3</v>
      </c>
      <c r="D4" s="47">
        <v>4</v>
      </c>
    </row>
    <row r="5" spans="1:4" s="37" customFormat="1" x14ac:dyDescent="0.25">
      <c r="A5" s="45">
        <v>1</v>
      </c>
      <c r="B5" s="44" t="s">
        <v>36</v>
      </c>
      <c r="C5" s="45" t="s">
        <v>32</v>
      </c>
      <c r="D5" s="44" t="s">
        <v>35</v>
      </c>
    </row>
    <row r="6" spans="1:4" s="37" customFormat="1" x14ac:dyDescent="0.25">
      <c r="A6" s="42"/>
      <c r="B6" s="43"/>
      <c r="C6" s="42"/>
      <c r="D6" s="41"/>
    </row>
    <row r="7" spans="1:4" s="37" customFormat="1" ht="47.25" x14ac:dyDescent="0.25">
      <c r="A7" s="39">
        <v>2</v>
      </c>
      <c r="B7" s="41"/>
      <c r="C7" s="39" t="s">
        <v>32</v>
      </c>
      <c r="D7" s="38" t="s">
        <v>34</v>
      </c>
    </row>
    <row r="8" spans="1:4" s="37" customFormat="1" ht="63" x14ac:dyDescent="0.25">
      <c r="A8" s="39">
        <v>3</v>
      </c>
      <c r="B8" s="40" t="s">
        <v>33</v>
      </c>
      <c r="C8" s="39" t="s">
        <v>32</v>
      </c>
      <c r="D8" s="38" t="s">
        <v>31</v>
      </c>
    </row>
    <row r="9" spans="1:4" s="37" customFormat="1" ht="78.75" x14ac:dyDescent="0.25">
      <c r="A9" s="39">
        <v>4</v>
      </c>
      <c r="B9" s="40" t="s">
        <v>30</v>
      </c>
      <c r="C9" s="39" t="s">
        <v>29</v>
      </c>
      <c r="D9" s="38" t="s">
        <v>28</v>
      </c>
    </row>
    <row r="10" spans="1:4" s="37" customFormat="1" ht="110.25" x14ac:dyDescent="0.25">
      <c r="A10" s="39">
        <v>5</v>
      </c>
      <c r="B10" s="40" t="s">
        <v>27</v>
      </c>
      <c r="C10" s="39" t="s">
        <v>26</v>
      </c>
      <c r="D10" s="38" t="s">
        <v>25</v>
      </c>
    </row>
    <row r="11" spans="1:4" s="37" customFormat="1" ht="51" customHeight="1" x14ac:dyDescent="0.25">
      <c r="A11" s="39">
        <v>6</v>
      </c>
      <c r="B11" s="40" t="s">
        <v>24</v>
      </c>
      <c r="C11" s="39" t="s">
        <v>23</v>
      </c>
      <c r="D11" s="38" t="s">
        <v>22</v>
      </c>
    </row>
    <row r="12" spans="1:4" s="37" customFormat="1" ht="94.5" x14ac:dyDescent="0.25">
      <c r="A12" s="39">
        <v>7</v>
      </c>
      <c r="B12" s="40" t="s">
        <v>21</v>
      </c>
      <c r="C12" s="39" t="s">
        <v>20</v>
      </c>
      <c r="D12" s="38" t="s">
        <v>19</v>
      </c>
    </row>
    <row r="13" spans="1:4" s="37" customFormat="1" x14ac:dyDescent="0.25"/>
  </sheetData>
  <sheetProtection algorithmName="SHA-512" hashValue="Zv1Lay17EbdywN8RwN2O5QdTdssevW6OBVAQTrV2sMS4BCHN2TNihrK/fFD1/I+ozqU7MUHiX1QMiSf70MikRg==" saltValue="xgB8N/CehWNFlyD/R8hR+A==" spinCount="100000" sheet="1" objects="1" scenarios="1" selectLockedCells="1" selectUnlockedCells="1"/>
  <mergeCells count="5">
    <mergeCell ref="A1:D1"/>
    <mergeCell ref="A5:A6"/>
    <mergeCell ref="B5:B7"/>
    <mergeCell ref="C5:C6"/>
    <mergeCell ref="D5:D6"/>
  </mergeCell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CAD8-4A9B-4A32-9213-50E0C51EAC42}">
  <sheetPr>
    <pageSetUpPr fitToPage="1"/>
  </sheetPr>
  <dimension ref="A1:D17"/>
  <sheetViews>
    <sheetView tabSelected="1" topLeftCell="A5" zoomScale="80" zoomScaleNormal="80" workbookViewId="0">
      <selection activeCell="N10" sqref="N10"/>
    </sheetView>
  </sheetViews>
  <sheetFormatPr defaultRowHeight="15.75" x14ac:dyDescent="0.25"/>
  <cols>
    <col min="1" max="1" width="9.140625" style="36"/>
    <col min="2" max="2" width="37.85546875" style="36" customWidth="1"/>
    <col min="3" max="3" width="33.28515625" style="36" customWidth="1"/>
    <col min="4" max="4" width="50.5703125" style="36" customWidth="1"/>
    <col min="5" max="16384" width="9.140625" style="36"/>
  </cols>
  <sheetData>
    <row r="1" spans="1:4" s="56" customFormat="1" ht="18.75" x14ac:dyDescent="0.3">
      <c r="B1" s="57" t="s">
        <v>79</v>
      </c>
      <c r="C1" s="57"/>
      <c r="D1" s="57"/>
    </row>
    <row r="3" spans="1:4" s="48" customFormat="1" ht="28.5" x14ac:dyDescent="0.25">
      <c r="A3" s="55" t="s">
        <v>40</v>
      </c>
      <c r="B3" s="55" t="s">
        <v>78</v>
      </c>
      <c r="C3" s="55" t="s">
        <v>77</v>
      </c>
      <c r="D3" s="55" t="s">
        <v>37</v>
      </c>
    </row>
    <row r="4" spans="1:4" s="46" customFormat="1" ht="15" x14ac:dyDescent="0.25">
      <c r="A4" s="54">
        <v>1</v>
      </c>
      <c r="B4" s="54">
        <v>2</v>
      </c>
      <c r="C4" s="54">
        <v>3</v>
      </c>
      <c r="D4" s="54">
        <v>4</v>
      </c>
    </row>
    <row r="5" spans="1:4" s="37" customFormat="1" ht="45" x14ac:dyDescent="0.25">
      <c r="A5" s="52">
        <v>1</v>
      </c>
      <c r="B5" s="53" t="s">
        <v>76</v>
      </c>
      <c r="C5" s="52" t="s">
        <v>75</v>
      </c>
      <c r="D5" s="53" t="s">
        <v>74</v>
      </c>
    </row>
    <row r="6" spans="1:4" s="37" customFormat="1" ht="60" x14ac:dyDescent="0.25">
      <c r="A6" s="52">
        <v>2</v>
      </c>
      <c r="B6" s="53" t="s">
        <v>73</v>
      </c>
      <c r="C6" s="52" t="s">
        <v>72</v>
      </c>
      <c r="D6" s="53" t="s">
        <v>71</v>
      </c>
    </row>
    <row r="7" spans="1:4" s="37" customFormat="1" ht="75" x14ac:dyDescent="0.25">
      <c r="A7" s="52">
        <v>3</v>
      </c>
      <c r="B7" s="53" t="s">
        <v>70</v>
      </c>
      <c r="C7" s="52" t="s">
        <v>69</v>
      </c>
      <c r="D7" s="53" t="s">
        <v>68</v>
      </c>
    </row>
    <row r="8" spans="1:4" s="37" customFormat="1" ht="60" x14ac:dyDescent="0.25">
      <c r="A8" s="52">
        <v>4</v>
      </c>
      <c r="B8" s="53" t="s">
        <v>67</v>
      </c>
      <c r="C8" s="52" t="s">
        <v>66</v>
      </c>
      <c r="D8" s="51" t="s">
        <v>65</v>
      </c>
    </row>
    <row r="9" spans="1:4" s="37" customFormat="1" ht="45" x14ac:dyDescent="0.25">
      <c r="A9" s="52">
        <v>5</v>
      </c>
      <c r="B9" s="53" t="s">
        <v>64</v>
      </c>
      <c r="C9" s="52" t="s">
        <v>63</v>
      </c>
      <c r="D9" s="51"/>
    </row>
    <row r="10" spans="1:4" s="37" customFormat="1" ht="75" x14ac:dyDescent="0.25">
      <c r="A10" s="52">
        <v>6</v>
      </c>
      <c r="B10" s="53" t="s">
        <v>62</v>
      </c>
      <c r="C10" s="52" t="s">
        <v>61</v>
      </c>
      <c r="D10" s="53" t="s">
        <v>60</v>
      </c>
    </row>
    <row r="11" spans="1:4" s="37" customFormat="1" ht="45" x14ac:dyDescent="0.25">
      <c r="A11" s="52">
        <v>7</v>
      </c>
      <c r="B11" s="53" t="s">
        <v>59</v>
      </c>
      <c r="C11" s="52" t="s">
        <v>58</v>
      </c>
      <c r="D11" s="53" t="s">
        <v>57</v>
      </c>
    </row>
    <row r="12" spans="1:4" ht="75" x14ac:dyDescent="0.25">
      <c r="A12" s="52">
        <v>8</v>
      </c>
      <c r="B12" s="53" t="s">
        <v>56</v>
      </c>
      <c r="C12" s="52" t="s">
        <v>55</v>
      </c>
      <c r="D12" s="53" t="s">
        <v>54</v>
      </c>
    </row>
    <row r="13" spans="1:4" ht="90" x14ac:dyDescent="0.25">
      <c r="A13" s="52">
        <v>9</v>
      </c>
      <c r="B13" s="53" t="s">
        <v>53</v>
      </c>
      <c r="C13" s="52" t="s">
        <v>48</v>
      </c>
      <c r="D13" s="53" t="s">
        <v>52</v>
      </c>
    </row>
    <row r="14" spans="1:4" ht="90" x14ac:dyDescent="0.25">
      <c r="A14" s="52">
        <v>10</v>
      </c>
      <c r="B14" s="53" t="s">
        <v>51</v>
      </c>
      <c r="C14" s="52" t="s">
        <v>48</v>
      </c>
      <c r="D14" s="53" t="s">
        <v>50</v>
      </c>
    </row>
    <row r="15" spans="1:4" ht="165" x14ac:dyDescent="0.25">
      <c r="A15" s="52">
        <v>11</v>
      </c>
      <c r="B15" s="53" t="s">
        <v>49</v>
      </c>
      <c r="C15" s="52" t="s">
        <v>48</v>
      </c>
      <c r="D15" s="53" t="s">
        <v>47</v>
      </c>
    </row>
    <row r="16" spans="1:4" ht="86.25" customHeight="1" x14ac:dyDescent="0.25">
      <c r="A16" s="52">
        <v>12</v>
      </c>
      <c r="B16" s="53" t="s">
        <v>46</v>
      </c>
      <c r="C16" s="52" t="s">
        <v>45</v>
      </c>
      <c r="D16" s="51" t="s">
        <v>44</v>
      </c>
    </row>
    <row r="17" spans="1:4" ht="60" x14ac:dyDescent="0.25">
      <c r="A17" s="52">
        <v>13</v>
      </c>
      <c r="B17" s="53" t="s">
        <v>43</v>
      </c>
      <c r="C17" s="52" t="s">
        <v>42</v>
      </c>
      <c r="D17" s="51"/>
    </row>
  </sheetData>
  <sheetProtection algorithmName="SHA-512" hashValue="43uhi5ruA3i4SKQszxMmUtM8OKlsZ4abeaSGn8MXGW5/rmt904L9NkH3AJIF7HDMoi4HDJNsEQb71dKv53aAdA==" saltValue="jgIF8knmVhvK94hdAzTOWw==" spinCount="100000" sheet="1" objects="1" scenarios="1" selectLockedCells="1" selectUnlockedCells="1"/>
  <mergeCells count="3">
    <mergeCell ref="B1:D1"/>
    <mergeCell ref="D8:D9"/>
    <mergeCell ref="D16:D17"/>
  </mergeCells>
  <pageMargins left="0.78740157480314965" right="0.39370078740157483" top="0.74803149606299213" bottom="0.39370078740157483"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vt:i4>
      </vt:variant>
      <vt:variant>
        <vt:lpstr>Diapazoni ar nosaukumiem</vt:lpstr>
      </vt:variant>
      <vt:variant>
        <vt:i4>2</vt:i4>
      </vt:variant>
    </vt:vector>
  </HeadingPairs>
  <TitlesOfParts>
    <vt:vector size="5" baseType="lpstr">
      <vt:lpstr>VO_amatu_grupas_atalgojums</vt:lpstr>
      <vt:lpstr>Piemakass_prēmijas_naudasbalvaa</vt:lpstr>
      <vt:lpstr>Sociālās garantijas</vt:lpstr>
      <vt:lpstr>Piemakass_prēmijas_naudasbalvaa!Drukas_apgabals</vt:lpstr>
      <vt:lpstr>VO_amatu_grupas_atalgojums!Drukas_apgabals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Tovstuļaks VO</dc:creator>
  <cp:lastModifiedBy>Agnija Priedoliņa</cp:lastModifiedBy>
  <dcterms:created xsi:type="dcterms:W3CDTF">2025-02-27T10:10:31Z</dcterms:created>
  <dcterms:modified xsi:type="dcterms:W3CDTF">2025-03-03T15:23:44Z</dcterms:modified>
</cp:coreProperties>
</file>